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S:\Eigene Dateien\PRODUKTE\REGO\TOOLS\"/>
    </mc:Choice>
  </mc:AlternateContent>
  <xr:revisionPtr revIDLastSave="0" documentId="8_{A478DECF-B56B-418F-B015-057601BA6150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Overview" sheetId="1" r:id="rId1"/>
    <sheet name="CV9400" sheetId="10" r:id="rId2"/>
    <sheet name="S 886 Series" sheetId="9" r:id="rId3"/>
    <sheet name="8500 Series" sheetId="14" r:id="rId4"/>
    <sheet name="840-846 Series" sheetId="15" r:id="rId5"/>
    <sheet name="CG Series" sheetId="16" r:id="rId6"/>
    <sheet name="NG304 Series" sheetId="1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16" roundtripDataSignature="AMtx7mjzcwofCoUmLtFJ/mMRCegECmnuOg=="/>
    </ext>
  </extLst>
</workbook>
</file>

<file path=xl/calcChain.xml><?xml version="1.0" encoding="utf-8"?>
<calcChain xmlns="http://schemas.openxmlformats.org/spreadsheetml/2006/main">
  <c r="I4" i="1" l="1"/>
</calcChain>
</file>

<file path=xl/sharedStrings.xml><?xml version="1.0" encoding="utf-8"?>
<sst xmlns="http://schemas.openxmlformats.org/spreadsheetml/2006/main" count="344" uniqueCount="175">
  <si>
    <t>Style</t>
  </si>
  <si>
    <t>Liquid</t>
  </si>
  <si>
    <t>Certification</t>
  </si>
  <si>
    <t>Remarks</t>
  </si>
  <si>
    <t>Calculator from PSI to Bar</t>
  </si>
  <si>
    <t>PSI</t>
  </si>
  <si>
    <t>Bar</t>
  </si>
  <si>
    <t>Version</t>
  </si>
  <si>
    <t>Overview RegO Check Valves</t>
  </si>
  <si>
    <t>Pressure Range</t>
  </si>
  <si>
    <t>Product Picture</t>
  </si>
  <si>
    <t>CV9404BW</t>
  </si>
  <si>
    <t>CV9406BW</t>
  </si>
  <si>
    <t>CV9408BW</t>
  </si>
  <si>
    <t>1/2"  Butt Weld</t>
  </si>
  <si>
    <t>3/4"  Butt Weld</t>
  </si>
  <si>
    <t>1"  Butt Weld</t>
  </si>
  <si>
    <t>CV9412BW</t>
  </si>
  <si>
    <t>CV9416BW</t>
  </si>
  <si>
    <t>2"  Butt Weld</t>
  </si>
  <si>
    <t>1 1/2"   Butt Weld</t>
  </si>
  <si>
    <t>Inlet
Outlet</t>
  </si>
  <si>
    <t>CV9404SW</t>
  </si>
  <si>
    <t>CV9406SW</t>
  </si>
  <si>
    <t>CV9408SW</t>
  </si>
  <si>
    <t>CV9412SW</t>
  </si>
  <si>
    <t>CV9416SW</t>
  </si>
  <si>
    <t>1/2"  Socket Weld</t>
  </si>
  <si>
    <t>3/4"  Socket Weld</t>
  </si>
  <si>
    <t>1"  Socket Weld</t>
  </si>
  <si>
    <t>1 1/2"   Socket Weld</t>
  </si>
  <si>
    <t>2"  Socket Weld</t>
  </si>
  <si>
    <t xml:space="preserve">
Click picture for detailed info</t>
  </si>
  <si>
    <t>Portfolio</t>
  </si>
  <si>
    <t xml:space="preserve">   Oxygen
   Nitrogen
   Argon
Krypton
   CO2
   Natural Gas
Ethane
Ethylene
   Air
   N2O</t>
  </si>
  <si>
    <t>50 Bar
720 PSIG
Class 300 - PN50</t>
  </si>
  <si>
    <t>Piston Check Valve 9400 Series  -  316 Stainless Steel Valve Body-Stem-Spring</t>
  </si>
  <si>
    <t xml:space="preserve">PED
CE Marking
</t>
  </si>
  <si>
    <t>Cleaned and packaged for Oxygen Service per CGA G-4.1
Opening Pressure - 0,1 Barg
100% Factory Tested
High CV - Conical Seat Design
One piece Seat Assembly - Zero small pieces
Easy to construct to SK Globe Valve
Connection - Butt Weld / Socket Weld / SCH.10</t>
  </si>
  <si>
    <t>S-886-4WA</t>
  </si>
  <si>
    <t>S-886-8WA</t>
  </si>
  <si>
    <t>S-886-12WA</t>
  </si>
  <si>
    <t>S-886-16W3A</t>
  </si>
  <si>
    <t>S-886-24WA</t>
  </si>
  <si>
    <t>3"  Butt Weld</t>
  </si>
  <si>
    <t>S-886-24WJ</t>
  </si>
  <si>
    <t>S-886-32WA</t>
  </si>
  <si>
    <t>S-886-32W3J</t>
  </si>
  <si>
    <t>4"  Butt Weld</t>
  </si>
  <si>
    <t>3"  Butt Weld SCH.40</t>
  </si>
  <si>
    <t>4"  Butt Weld SCH.40</t>
  </si>
  <si>
    <t xml:space="preserve">   Oxygen
   Nitrogen
   Argon
   CO2
   Natural Gas
</t>
  </si>
  <si>
    <r>
      <t xml:space="preserve">Swing Check Valve 886 Series  - </t>
    </r>
    <r>
      <rPr>
        <b/>
        <sz val="10"/>
        <color rgb="FFFF0000"/>
        <rFont val="Arial Nova"/>
        <family val="2"/>
      </rPr>
      <t xml:space="preserve"> PTFE Gasket Soft Seat </t>
    </r>
    <r>
      <rPr>
        <b/>
        <sz val="10"/>
        <color theme="1"/>
        <rFont val="Arial Nova"/>
        <family val="2"/>
      </rPr>
      <t xml:space="preserve"> -  316 Stainless Steel Valve Body-Cap-Arm</t>
    </r>
  </si>
  <si>
    <t>50 Bar
720 PSIG</t>
  </si>
  <si>
    <t>27.5 Bar
400 PSIG</t>
  </si>
  <si>
    <t>19 Bar
275 PSIG</t>
  </si>
  <si>
    <r>
      <t xml:space="preserve">Swing Check Valve 886 Series  - </t>
    </r>
    <r>
      <rPr>
        <b/>
        <sz val="10"/>
        <color rgb="FFFF0000"/>
        <rFont val="Arial Nova"/>
        <family val="2"/>
      </rPr>
      <t xml:space="preserve"> PTFE Gasket - Metal Seat </t>
    </r>
    <r>
      <rPr>
        <b/>
        <sz val="10"/>
        <color theme="1"/>
        <rFont val="Arial Nova"/>
        <family val="2"/>
      </rPr>
      <t xml:space="preserve"> -  316 Stainless Steel Valve Body-Cap-Arm</t>
    </r>
  </si>
  <si>
    <t>S-886M-16W3A</t>
  </si>
  <si>
    <t>S-886M-24W3J</t>
  </si>
  <si>
    <t>S-886M-24W3A</t>
  </si>
  <si>
    <t>Cleaned and packaged for Oxygen Service per CGA G-4.1
Low Opening Pressure - 0,03 Barg
100% Factory Tested
High Flow Capacity</t>
  </si>
  <si>
    <r>
      <t xml:space="preserve">Swing Check Valve 886 Series  - </t>
    </r>
    <r>
      <rPr>
        <b/>
        <sz val="10"/>
        <color rgb="FFFF0000"/>
        <rFont val="Arial Nova"/>
        <family val="2"/>
      </rPr>
      <t xml:space="preserve"> Grafoil Gasket - Metal Seat - for Hydrogen Service </t>
    </r>
    <r>
      <rPr>
        <b/>
        <sz val="10"/>
        <color theme="1"/>
        <rFont val="Arial Nova"/>
        <family val="2"/>
      </rPr>
      <t xml:space="preserve"> -  316 Stainless Steel Valve Body-Cap-Arm</t>
    </r>
  </si>
  <si>
    <t>S-886MGF-16W3A</t>
  </si>
  <si>
    <t>S-886MGF-24W3A</t>
  </si>
  <si>
    <t xml:space="preserve">Cleaned and packaged for Oxygen Service per CGA G-4.1
Low Opening Pressure - 0,03 Barg
100% Factory Tested
High Flow Capacity
</t>
  </si>
  <si>
    <t>S-886-4S</t>
  </si>
  <si>
    <t>S-886-8S</t>
  </si>
  <si>
    <t>S-886-12S</t>
  </si>
  <si>
    <r>
      <t xml:space="preserve">Swing Check Valve 886 Series  - </t>
    </r>
    <r>
      <rPr>
        <b/>
        <sz val="10"/>
        <color rgb="FFFF0000"/>
        <rFont val="Arial Nova"/>
        <family val="2"/>
      </rPr>
      <t xml:space="preserve"> PTFE Gasket Metal Seat </t>
    </r>
    <r>
      <rPr>
        <b/>
        <sz val="10"/>
        <color theme="1"/>
        <rFont val="Arial Nova"/>
        <family val="2"/>
      </rPr>
      <t xml:space="preserve"> -  316 Stainless Steel Valve Body-Cap-Arm</t>
    </r>
  </si>
  <si>
    <t>S-886M-4S3</t>
  </si>
  <si>
    <t>S-886M-8S3</t>
  </si>
  <si>
    <t>S-886M-12S3</t>
  </si>
  <si>
    <t>S-886GF-4S</t>
  </si>
  <si>
    <t>S-886GF-8S</t>
  </si>
  <si>
    <t>S-886GF-12S</t>
  </si>
  <si>
    <t xml:space="preserve"> Piston Check Valves  -  Swing Check Valves  -  Inline Check Valves  -  Bronze  -  Stainless Steel</t>
  </si>
  <si>
    <t>Piston Check Valve 8500 Series  -  Bronze Valve Body - Brass Cap-Plunger</t>
  </si>
  <si>
    <t>BK8508S</t>
  </si>
  <si>
    <t>BK8508T</t>
  </si>
  <si>
    <t>BK85012S</t>
  </si>
  <si>
    <t>BK85012T</t>
  </si>
  <si>
    <t>1"  Female NPT</t>
  </si>
  <si>
    <t>1 1/2"   Female NPT</t>
  </si>
  <si>
    <t xml:space="preserve">41.3 Barg
600 PSIG
</t>
  </si>
  <si>
    <t xml:space="preserve">   Oxygen
   Nitrogen
   Argon
   CO2
   Natural Gas
Ethane
Ethylene
   Air
</t>
  </si>
  <si>
    <t>Cleaned and packaged for Oxygen Service per CGA G-4.1
Low Opening Pressure - 0,14 Barg
100% Factory Tested
High CV - Conical Seat Design
One piece Seat Assembly - Zero small pieces</t>
  </si>
  <si>
    <t>B-840-4T</t>
  </si>
  <si>
    <t>B-840-8T</t>
  </si>
  <si>
    <t>B-840-16T</t>
  </si>
  <si>
    <t>B-840-6T</t>
  </si>
  <si>
    <t>B-840-12T</t>
  </si>
  <si>
    <t>1"  F. NPT</t>
  </si>
  <si>
    <t>1/2"  F. NPT</t>
  </si>
  <si>
    <t>3/4"  F. NPT</t>
  </si>
  <si>
    <t>1 1/2"  F. NPT</t>
  </si>
  <si>
    <t>2"  F. NPT</t>
  </si>
  <si>
    <t>B-840-4S</t>
  </si>
  <si>
    <t>B-840-6S</t>
  </si>
  <si>
    <t>B-840-8S</t>
  </si>
  <si>
    <t>B-840-12S</t>
  </si>
  <si>
    <t>B-840-16S</t>
  </si>
  <si>
    <t>1/2" Sil Braze End</t>
  </si>
  <si>
    <t>3/4" Sil Braze End</t>
  </si>
  <si>
    <t>1" Sil Braze End</t>
  </si>
  <si>
    <t>1 1/2" Sil Braze End</t>
  </si>
  <si>
    <t>2" Sil Braze End</t>
  </si>
  <si>
    <t>1.128" - 1.13" Sil Braze</t>
  </si>
  <si>
    <t>1.629" - 1.631" Sil Braze</t>
  </si>
  <si>
    <r>
      <t xml:space="preserve">Swing Check Valve </t>
    </r>
    <r>
      <rPr>
        <b/>
        <sz val="10"/>
        <rFont val="Arial Nova"/>
        <family val="2"/>
      </rPr>
      <t xml:space="preserve">840 Series  -  </t>
    </r>
    <r>
      <rPr>
        <b/>
        <sz val="10"/>
        <color rgb="FFFF0000"/>
        <rFont val="Arial Nova"/>
        <family val="2"/>
      </rPr>
      <t>Soft Seated</t>
    </r>
    <r>
      <rPr>
        <b/>
        <sz val="10"/>
        <rFont val="Arial Nova"/>
        <family val="2"/>
      </rPr>
      <t xml:space="preserve">  -  Bronze </t>
    </r>
    <r>
      <rPr>
        <b/>
        <sz val="10"/>
        <color theme="1"/>
        <rFont val="Arial Nova"/>
        <family val="2"/>
      </rPr>
      <t>Valve Body</t>
    </r>
  </si>
  <si>
    <r>
      <t xml:space="preserve">Swing Check Valve </t>
    </r>
    <r>
      <rPr>
        <b/>
        <sz val="10"/>
        <rFont val="Arial Nova"/>
        <family val="2"/>
      </rPr>
      <t xml:space="preserve">846 Series  -  </t>
    </r>
    <r>
      <rPr>
        <b/>
        <sz val="10"/>
        <color rgb="FFFF0000"/>
        <rFont val="Arial Nova"/>
        <family val="2"/>
      </rPr>
      <t>Metal Seated</t>
    </r>
    <r>
      <rPr>
        <b/>
        <sz val="10"/>
        <rFont val="Arial Nova"/>
        <family val="2"/>
      </rPr>
      <t xml:space="preserve">  -  Bronze </t>
    </r>
    <r>
      <rPr>
        <b/>
        <sz val="10"/>
        <color theme="1"/>
        <rFont val="Arial Nova"/>
        <family val="2"/>
      </rPr>
      <t>Valve Body</t>
    </r>
  </si>
  <si>
    <t>42 Bar
600 PSIG</t>
  </si>
  <si>
    <t>27.6 Bar
400 PSIG</t>
  </si>
  <si>
    <t>B-846M-4T6</t>
  </si>
  <si>
    <t>B-846M-8T6</t>
  </si>
  <si>
    <t>B-846M-12T6</t>
  </si>
  <si>
    <t>B-846M-16T6</t>
  </si>
  <si>
    <t>B-846M-4S6</t>
  </si>
  <si>
    <t>B-846M-6S6</t>
  </si>
  <si>
    <t>B-846M-8S6</t>
  </si>
  <si>
    <t>B-846M-12S6</t>
  </si>
  <si>
    <t>B-846M-16S6</t>
  </si>
  <si>
    <r>
      <t>Inline Check Valve CG</t>
    </r>
    <r>
      <rPr>
        <b/>
        <sz val="10"/>
        <rFont val="Arial Nova"/>
        <family val="2"/>
      </rPr>
      <t xml:space="preserve"> Series  -  </t>
    </r>
    <r>
      <rPr>
        <b/>
        <sz val="10"/>
        <color rgb="FFFF0000"/>
        <rFont val="Arial Nova"/>
        <family val="2"/>
      </rPr>
      <t>Metal Seated</t>
    </r>
    <r>
      <rPr>
        <b/>
        <sz val="10"/>
        <rFont val="Arial Nova"/>
        <family val="2"/>
      </rPr>
      <t xml:space="preserve">  -  Brass </t>
    </r>
    <r>
      <rPr>
        <b/>
        <sz val="10"/>
        <color theme="1"/>
        <rFont val="Arial Nova"/>
        <family val="2"/>
      </rPr>
      <t xml:space="preserve">Valve </t>
    </r>
  </si>
  <si>
    <t>CG-250SS</t>
  </si>
  <si>
    <t>1/4"  F. NPT</t>
  </si>
  <si>
    <t>345 Bar
5000 PSIG</t>
  </si>
  <si>
    <t>3-8"  F. NPT</t>
  </si>
  <si>
    <t>CG-375SS</t>
  </si>
  <si>
    <t>CG-500SS</t>
  </si>
  <si>
    <t>CG-750SS</t>
  </si>
  <si>
    <t>Cleaned and packaged for Oxygen Service per CGA G-4.1
Low Opening Pressure - 0,07 Barg
100% Factory Tested
High Flow Capacity</t>
  </si>
  <si>
    <r>
      <t>Inline Check Valve CG</t>
    </r>
    <r>
      <rPr>
        <b/>
        <sz val="10"/>
        <rFont val="Arial Nova"/>
        <family val="2"/>
      </rPr>
      <t xml:space="preserve"> Series  -  </t>
    </r>
    <r>
      <rPr>
        <b/>
        <sz val="10"/>
        <color rgb="FFFF0000"/>
        <rFont val="Arial Nova"/>
        <family val="2"/>
      </rPr>
      <t>Metal Seated</t>
    </r>
    <r>
      <rPr>
        <b/>
        <sz val="10"/>
        <rFont val="Arial Nova"/>
        <family val="2"/>
      </rPr>
      <t xml:space="preserve">  -  Stainless Steel </t>
    </r>
    <r>
      <rPr>
        <b/>
        <sz val="10"/>
        <color theme="1"/>
        <rFont val="Arial Nova"/>
        <family val="2"/>
      </rPr>
      <t xml:space="preserve">Valve </t>
    </r>
  </si>
  <si>
    <t>207 Bar
3000 PSIG</t>
  </si>
  <si>
    <r>
      <t>Inline Check Valve CG</t>
    </r>
    <r>
      <rPr>
        <b/>
        <sz val="10"/>
        <rFont val="Arial Nova"/>
        <family val="2"/>
      </rPr>
      <t xml:space="preserve"> Series  -  </t>
    </r>
    <r>
      <rPr>
        <b/>
        <sz val="10"/>
        <color rgb="FFFF0000"/>
        <rFont val="Arial Nova"/>
        <family val="2"/>
      </rPr>
      <t>Soft Seated</t>
    </r>
    <r>
      <rPr>
        <b/>
        <sz val="10"/>
        <rFont val="Arial Nova"/>
        <family val="2"/>
      </rPr>
      <t xml:space="preserve">  -  Stainless Steel </t>
    </r>
    <r>
      <rPr>
        <b/>
        <sz val="10"/>
        <color theme="1"/>
        <rFont val="Arial Nova"/>
        <family val="2"/>
      </rPr>
      <t xml:space="preserve">Valve </t>
    </r>
  </si>
  <si>
    <t>17.2 Bar
250 PSIG</t>
  </si>
  <si>
    <t>138 Bar
2000 PSIG</t>
  </si>
  <si>
    <t>CG-250SSL</t>
  </si>
  <si>
    <t>CG-375SSL</t>
  </si>
  <si>
    <t>CG-500SSL</t>
  </si>
  <si>
    <t>CG-750SSL</t>
  </si>
  <si>
    <t>CG-250B</t>
  </si>
  <si>
    <t>CG-375B</t>
  </si>
  <si>
    <t>CG-500B</t>
  </si>
  <si>
    <t>CG-750B</t>
  </si>
  <si>
    <r>
      <t>Inline Check Valve CG</t>
    </r>
    <r>
      <rPr>
        <b/>
        <sz val="10"/>
        <rFont val="Arial Nova"/>
        <family val="2"/>
      </rPr>
      <t xml:space="preserve"> Series  -  </t>
    </r>
    <r>
      <rPr>
        <b/>
        <sz val="10"/>
        <color rgb="FFFF0000"/>
        <rFont val="Arial Nova"/>
        <family val="2"/>
      </rPr>
      <t>Soft Seated</t>
    </r>
    <r>
      <rPr>
        <b/>
        <sz val="10"/>
        <rFont val="Arial Nova"/>
        <family val="2"/>
      </rPr>
      <t xml:space="preserve">  -  Brass </t>
    </r>
    <r>
      <rPr>
        <b/>
        <sz val="10"/>
        <color theme="1"/>
        <rFont val="Arial Nova"/>
        <family val="2"/>
      </rPr>
      <t xml:space="preserve">Valve </t>
    </r>
  </si>
  <si>
    <t>CG-250SBL</t>
  </si>
  <si>
    <t>CG-375BL</t>
  </si>
  <si>
    <t>CG-500BL</t>
  </si>
  <si>
    <t>CG-750BL</t>
  </si>
  <si>
    <r>
      <t>Inline Check Valve NG304</t>
    </r>
    <r>
      <rPr>
        <b/>
        <sz val="10"/>
        <rFont val="Arial Nova"/>
        <family val="2"/>
      </rPr>
      <t xml:space="preserve"> Series  -  Brass </t>
    </r>
    <r>
      <rPr>
        <b/>
        <sz val="10"/>
        <color theme="1"/>
        <rFont val="Arial Nova"/>
        <family val="2"/>
      </rPr>
      <t xml:space="preserve">Valve </t>
    </r>
  </si>
  <si>
    <t>NG304</t>
  </si>
  <si>
    <t>69 Bar
1000 PSIG</t>
  </si>
  <si>
    <t xml:space="preserve">Cleaned and packaged for Oxygen Service per CGA G-4.1
100% Factory Tested
</t>
  </si>
  <si>
    <r>
      <t>Inline Check Valve NG304</t>
    </r>
    <r>
      <rPr>
        <b/>
        <sz val="10"/>
        <rFont val="Arial Nova"/>
        <family val="2"/>
      </rPr>
      <t xml:space="preserve"> Series  -  Stainless Steel </t>
    </r>
    <r>
      <rPr>
        <b/>
        <sz val="10"/>
        <color theme="1"/>
        <rFont val="Arial Nova"/>
        <family val="2"/>
      </rPr>
      <t xml:space="preserve">Valve </t>
    </r>
  </si>
  <si>
    <t>NG304SSA</t>
  </si>
  <si>
    <t>NG304SSB</t>
  </si>
  <si>
    <t>NG304SSC</t>
  </si>
  <si>
    <t>NG304SSAP</t>
  </si>
  <si>
    <t>NG304SSBP</t>
  </si>
  <si>
    <t>NG304SSCP</t>
  </si>
  <si>
    <t>1/2"-14  F. NPT</t>
  </si>
  <si>
    <t>M36x2  Male</t>
  </si>
  <si>
    <t>M30x1.5  Male</t>
  </si>
  <si>
    <t>Gas</t>
  </si>
  <si>
    <t>Cv value</t>
  </si>
  <si>
    <t>3"  Butt Weld SCH.10</t>
  </si>
  <si>
    <t>2"  Butt Weld SCH.10</t>
  </si>
  <si>
    <t>4"  Butt Weld SCH.10</t>
  </si>
  <si>
    <t xml:space="preserve">   Hydrogen             Oxygen
   Nitrogen
   Argon
   CO2
   Natural Gas</t>
  </si>
  <si>
    <t xml:space="preserve">   Hydrogen     Oxygen
   Nitrogen
   Argon
   CO2
   Natural Gas</t>
  </si>
  <si>
    <r>
      <t xml:space="preserve">Cleaned and packaged for Oxygen Service per CGA G-4.1
Low Opening Pressure - 0,03 Barg
100% Factory Tested
High Flow Capacity
</t>
    </r>
    <r>
      <rPr>
        <sz val="10"/>
        <rFont val="Arial Nova"/>
        <family val="2"/>
      </rPr>
      <t>Seal Material Neoflon</t>
    </r>
  </si>
  <si>
    <t xml:space="preserve">Cleaned and packaged for Oxygen Service per CGA G-4.1
Low Opening Pressure - 0,03 Barg
100% Factory Tested
High Flow Capacity                                                                                                                                    </t>
  </si>
  <si>
    <t>Cleaned and packaged for Oxygen Service per CGA G-4.1
Low Opening Pressure - 0,03 Barg
100% Factory Tested
High Flow Capacity                                                                                   PCTFE Seal</t>
  </si>
  <si>
    <t>Cleaned and packaged for Oxygen Service per CGA G-4.1
Low Opening Pressure - 0,07 Barg
100% Factory Tested
High Flow Capacity                                                                                      Viton Seal</t>
  </si>
  <si>
    <r>
      <t xml:space="preserve">Swing Check Valve 886 Series  - </t>
    </r>
    <r>
      <rPr>
        <b/>
        <sz val="10"/>
        <color rgb="FFFF0000"/>
        <rFont val="Arial Nova"/>
        <family val="2"/>
      </rPr>
      <t xml:space="preserve">  Grafoil Gasket - SOFT Seat - for Hydrogen Service </t>
    </r>
    <r>
      <rPr>
        <b/>
        <sz val="10"/>
        <color theme="1"/>
        <rFont val="Arial Nova"/>
        <family val="2"/>
      </rPr>
      <t xml:space="preserve"> -  316 Stainless Steel Valve Body-Cap-Arm</t>
    </r>
  </si>
  <si>
    <t>15-10-2020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</si>
</sst>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0"/>
      <color rgb="FF000000"/>
      <name val="Arial"/>
    </font>
    <font>
      <sz val="11"/>
      <color theme="1"/>
      <name val="Arial"/>
      <family val="2"/>
      <scheme val="minor"/>
    </font>
    <font>
      <b/>
      <sz val="18"/>
      <color theme="1"/>
      <name val="Arial Nova"/>
      <family val="2"/>
    </font>
    <font>
      <sz val="10"/>
      <name val="Arial Nova"/>
      <family val="2"/>
    </font>
    <font>
      <sz val="10"/>
      <color rgb="FF000000"/>
      <name val="Arial Nova"/>
      <family val="2"/>
    </font>
    <font>
      <b/>
      <sz val="10"/>
      <color rgb="FF000000"/>
      <name val="Arial Nova"/>
      <family val="2"/>
    </font>
    <font>
      <b/>
      <sz val="10"/>
      <color rgb="FFFF0000"/>
      <name val="Arial Nova"/>
      <family val="2"/>
    </font>
    <font>
      <b/>
      <sz val="10"/>
      <color theme="1"/>
      <name val="Arial Nova"/>
      <family val="2"/>
    </font>
    <font>
      <sz val="10"/>
      <color theme="1"/>
      <name val="Arial Nova"/>
      <family val="2"/>
    </font>
    <font>
      <b/>
      <sz val="10"/>
      <name val="Arial Nova"/>
      <family val="2"/>
    </font>
    <font>
      <sz val="8"/>
      <color theme="4" tint="-0.249977111117893"/>
      <name val="Arial Nova"/>
      <family val="2"/>
    </font>
    <font>
      <sz val="11"/>
      <color rgb="FF9C0006"/>
      <name val="Arial"/>
      <family val="2"/>
      <scheme val="minor"/>
    </font>
    <font>
      <sz val="8"/>
      <name val="Arial"/>
      <family val="2"/>
    </font>
    <font>
      <sz val="11"/>
      <name val="Arial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B4A7D6"/>
        <bgColor rgb="FFB4A7D6"/>
      </patternFill>
    </fill>
    <fill>
      <patternFill patternType="solid">
        <fgColor theme="9"/>
        <bgColor theme="9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rgb="FFFFCC66"/>
        <bgColor indexed="64"/>
      </patternFill>
    </fill>
    <fill>
      <patternFill patternType="solid">
        <fgColor rgb="FFFFCC66"/>
        <bgColor theme="9"/>
      </patternFill>
    </fill>
    <fill>
      <patternFill patternType="solid">
        <fgColor rgb="FF00FFCC"/>
        <bgColor theme="9"/>
      </patternFill>
    </fill>
    <fill>
      <patternFill patternType="solid">
        <fgColor rgb="FFCCFFCC"/>
        <bgColor theme="9"/>
      </patternFill>
    </fill>
    <fill>
      <patternFill patternType="solid">
        <fgColor theme="9" tint="0.39997558519241921"/>
        <bgColor theme="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theme="9"/>
      </patternFill>
    </fill>
    <fill>
      <patternFill patternType="solid">
        <fgColor theme="8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1" fillId="13" borderId="0" applyNumberFormat="0" applyBorder="0" applyAlignment="0" applyProtection="0"/>
  </cellStyleXfs>
  <cellXfs count="86">
    <xf numFmtId="0" fontId="0" fillId="0" borderId="0" xfId="0" applyFont="1" applyAlignment="1"/>
    <xf numFmtId="0" fontId="3" fillId="0" borderId="0" xfId="0" applyFont="1" applyBorder="1" applyProtection="1">
      <protection locked="0"/>
    </xf>
    <xf numFmtId="0" fontId="4" fillId="0" borderId="0" xfId="0" applyFont="1" applyAlignment="1" applyProtection="1">
      <protection locked="0"/>
    </xf>
    <xf numFmtId="0" fontId="5" fillId="11" borderId="8" xfId="0" applyFont="1" applyFill="1" applyBorder="1" applyAlignment="1" applyProtection="1">
      <alignment horizontal="center" vertical="center"/>
      <protection locked="0"/>
    </xf>
    <xf numFmtId="0" fontId="8" fillId="0" borderId="3" xfId="0" applyFont="1" applyBorder="1" applyProtection="1">
      <protection locked="0"/>
    </xf>
    <xf numFmtId="0" fontId="3" fillId="7" borderId="8" xfId="0" applyFont="1" applyFill="1" applyBorder="1" applyAlignment="1" applyProtection="1">
      <alignment horizontal="center" vertical="center"/>
    </xf>
    <xf numFmtId="0" fontId="5" fillId="12" borderId="8" xfId="0" applyFont="1" applyFill="1" applyBorder="1" applyAlignment="1" applyProtection="1">
      <alignment horizontal="center" vertical="center"/>
    </xf>
    <xf numFmtId="0" fontId="5" fillId="11" borderId="8" xfId="0" applyFont="1" applyFill="1" applyBorder="1" applyAlignment="1" applyProtection="1">
      <alignment horizontal="center" vertical="center" wrapText="1"/>
    </xf>
    <xf numFmtId="0" fontId="7" fillId="3" borderId="8" xfId="0" applyFont="1" applyFill="1" applyBorder="1" applyAlignment="1" applyProtection="1">
      <alignment horizontal="center" vertical="center"/>
    </xf>
    <xf numFmtId="0" fontId="7" fillId="3" borderId="8" xfId="0" applyFont="1" applyFill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/>
    </xf>
    <xf numFmtId="0" fontId="4" fillId="0" borderId="0" xfId="0" applyFont="1" applyAlignment="1" applyProtection="1"/>
    <xf numFmtId="0" fontId="5" fillId="11" borderId="8" xfId="0" applyFont="1" applyFill="1" applyBorder="1" applyAlignment="1" applyProtection="1">
      <alignment horizontal="center" vertical="center"/>
    </xf>
    <xf numFmtId="0" fontId="5" fillId="10" borderId="8" xfId="0" applyFont="1" applyFill="1" applyBorder="1" applyAlignment="1" applyProtection="1">
      <alignment horizontal="left" vertical="center"/>
    </xf>
    <xf numFmtId="0" fontId="8" fillId="6" borderId="8" xfId="0" applyFont="1" applyFill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164" fontId="8" fillId="0" borderId="2" xfId="0" applyNumberFormat="1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 wrapText="1"/>
    </xf>
    <xf numFmtId="0" fontId="8" fillId="14" borderId="8" xfId="0" applyFont="1" applyFill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8" fillId="0" borderId="14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0" fontId="8" fillId="8" borderId="8" xfId="0" applyFont="1" applyFill="1" applyBorder="1" applyAlignment="1" applyProtection="1">
      <alignment horizontal="center" vertical="center"/>
    </xf>
    <xf numFmtId="0" fontId="8" fillId="9" borderId="8" xfId="0" applyFont="1" applyFill="1" applyBorder="1" applyAlignment="1" applyProtection="1">
      <alignment horizontal="center" vertical="center"/>
    </xf>
    <xf numFmtId="0" fontId="8" fillId="19" borderId="8" xfId="0" applyFont="1" applyFill="1" applyBorder="1" applyAlignment="1" applyProtection="1">
      <alignment horizontal="center" vertical="center"/>
    </xf>
    <xf numFmtId="0" fontId="8" fillId="21" borderId="8" xfId="0" applyFont="1" applyFill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 wrapText="1"/>
    </xf>
    <xf numFmtId="0" fontId="1" fillId="0" borderId="8" xfId="1" applyFont="1" applyFill="1" applyBorder="1" applyAlignment="1" applyProtection="1">
      <alignment horizontal="center" vertical="center" wrapText="1"/>
    </xf>
    <xf numFmtId="164" fontId="13" fillId="0" borderId="2" xfId="1" applyNumberFormat="1" applyFont="1" applyFill="1" applyBorder="1" applyAlignment="1" applyProtection="1">
      <alignment horizontal="center" vertical="center"/>
    </xf>
    <xf numFmtId="0" fontId="13" fillId="0" borderId="8" xfId="1" applyFont="1" applyFill="1" applyBorder="1" applyAlignment="1" applyProtection="1">
      <alignment horizontal="center" vertical="center" wrapText="1"/>
    </xf>
    <xf numFmtId="0" fontId="7" fillId="20" borderId="8" xfId="0" applyFont="1" applyFill="1" applyBorder="1" applyAlignment="1" applyProtection="1">
      <alignment vertical="center"/>
    </xf>
    <xf numFmtId="0" fontId="3" fillId="21" borderId="8" xfId="0" applyFont="1" applyFill="1" applyBorder="1" applyProtection="1"/>
    <xf numFmtId="0" fontId="8" fillId="0" borderId="8" xfId="0" applyFont="1" applyBorder="1" applyAlignment="1" applyProtection="1">
      <alignment horizontal="center" vertical="center" wrapText="1"/>
    </xf>
    <xf numFmtId="164" fontId="8" fillId="0" borderId="8" xfId="0" applyNumberFormat="1" applyFont="1" applyBorder="1" applyAlignment="1" applyProtection="1">
      <alignment horizontal="center" vertical="center"/>
    </xf>
    <xf numFmtId="0" fontId="8" fillId="5" borderId="8" xfId="0" applyFont="1" applyFill="1" applyBorder="1" applyAlignment="1" applyProtection="1">
      <alignment horizontal="center" vertical="center" wrapText="1"/>
    </xf>
    <xf numFmtId="0" fontId="10" fillId="0" borderId="8" xfId="0" applyFont="1" applyBorder="1" applyAlignment="1" applyProtection="1">
      <alignment horizontal="center" vertical="top" wrapText="1"/>
    </xf>
    <xf numFmtId="0" fontId="8" fillId="0" borderId="9" xfId="0" applyFont="1" applyBorder="1" applyAlignment="1" applyProtection="1">
      <alignment horizontal="center" vertical="center" wrapText="1"/>
    </xf>
    <xf numFmtId="0" fontId="8" fillId="0" borderId="15" xfId="0" applyFont="1" applyBorder="1" applyAlignment="1" applyProtection="1">
      <alignment horizontal="center" vertical="center" wrapText="1"/>
    </xf>
    <xf numFmtId="0" fontId="8" fillId="0" borderId="16" xfId="0" applyFont="1" applyBorder="1" applyAlignment="1" applyProtection="1">
      <alignment horizontal="center" vertical="center" wrapText="1"/>
    </xf>
    <xf numFmtId="0" fontId="7" fillId="20" borderId="5" xfId="0" applyFont="1" applyFill="1" applyBorder="1" applyAlignment="1" applyProtection="1">
      <alignment vertical="center"/>
    </xf>
    <xf numFmtId="0" fontId="3" fillId="21" borderId="6" xfId="0" applyFont="1" applyFill="1" applyBorder="1" applyProtection="1"/>
    <xf numFmtId="0" fontId="3" fillId="21" borderId="1" xfId="0" applyFont="1" applyFill="1" applyBorder="1" applyProtection="1"/>
    <xf numFmtId="0" fontId="3" fillId="21" borderId="7" xfId="0" applyFont="1" applyFill="1" applyBorder="1" applyProtection="1"/>
    <xf numFmtId="0" fontId="10" fillId="0" borderId="8" xfId="0" applyFont="1" applyBorder="1" applyAlignment="1" applyProtection="1">
      <alignment horizontal="center" vertical="top"/>
    </xf>
    <xf numFmtId="0" fontId="7" fillId="0" borderId="8" xfId="0" applyFont="1" applyBorder="1" applyAlignment="1" applyProtection="1">
      <alignment horizontal="center" vertical="center" wrapText="1"/>
    </xf>
    <xf numFmtId="164" fontId="8" fillId="0" borderId="17" xfId="0" applyNumberFormat="1" applyFont="1" applyBorder="1" applyAlignment="1" applyProtection="1">
      <alignment horizontal="center" vertical="center"/>
    </xf>
    <xf numFmtId="164" fontId="8" fillId="0" borderId="15" xfId="0" applyNumberFormat="1" applyFont="1" applyBorder="1" applyAlignment="1" applyProtection="1">
      <alignment horizontal="center" vertical="center"/>
    </xf>
    <xf numFmtId="164" fontId="8" fillId="0" borderId="18" xfId="0" applyNumberFormat="1" applyFont="1" applyBorder="1" applyAlignment="1" applyProtection="1">
      <alignment horizontal="center" vertical="center"/>
    </xf>
    <xf numFmtId="0" fontId="8" fillId="0" borderId="17" xfId="0" applyFont="1" applyBorder="1" applyAlignment="1" applyProtection="1">
      <alignment horizontal="center" vertical="center"/>
    </xf>
    <xf numFmtId="0" fontId="8" fillId="0" borderId="15" xfId="0" applyFont="1" applyBorder="1" applyAlignment="1" applyProtection="1">
      <alignment horizontal="center" vertical="center"/>
    </xf>
    <xf numFmtId="0" fontId="8" fillId="0" borderId="16" xfId="0" applyFont="1" applyBorder="1" applyAlignment="1" applyProtection="1">
      <alignment horizontal="center" vertical="center"/>
    </xf>
    <xf numFmtId="0" fontId="8" fillId="21" borderId="9" xfId="0" applyFont="1" applyFill="1" applyBorder="1" applyAlignment="1" applyProtection="1">
      <alignment horizontal="center" vertical="center"/>
    </xf>
    <xf numFmtId="0" fontId="8" fillId="21" borderId="15" xfId="0" applyFont="1" applyFill="1" applyBorder="1" applyAlignment="1" applyProtection="1">
      <alignment horizontal="center" vertical="center"/>
    </xf>
    <xf numFmtId="0" fontId="8" fillId="21" borderId="16" xfId="0" applyFont="1" applyFill="1" applyBorder="1" applyAlignment="1" applyProtection="1">
      <alignment horizontal="center" vertical="center"/>
    </xf>
    <xf numFmtId="0" fontId="7" fillId="18" borderId="5" xfId="0" applyFont="1" applyFill="1" applyBorder="1" applyAlignment="1" applyProtection="1">
      <alignment vertical="center"/>
    </xf>
    <xf numFmtId="0" fontId="3" fillId="19" borderId="6" xfId="0" applyFont="1" applyFill="1" applyBorder="1" applyProtection="1"/>
    <xf numFmtId="0" fontId="3" fillId="19" borderId="1" xfId="0" applyFont="1" applyFill="1" applyBorder="1" applyProtection="1"/>
    <xf numFmtId="0" fontId="3" fillId="19" borderId="7" xfId="0" applyFont="1" applyFill="1" applyBorder="1" applyProtection="1"/>
    <xf numFmtId="0" fontId="2" fillId="2" borderId="8" xfId="0" applyFont="1" applyFill="1" applyBorder="1" applyAlignment="1" applyProtection="1">
      <alignment horizontal="center" vertical="center"/>
    </xf>
    <xf numFmtId="0" fontId="3" fillId="0" borderId="8" xfId="0" applyFont="1" applyBorder="1" applyProtection="1"/>
    <xf numFmtId="0" fontId="7" fillId="4" borderId="5" xfId="0" applyFont="1" applyFill="1" applyBorder="1" applyAlignment="1" applyProtection="1">
      <alignment vertical="center"/>
    </xf>
    <xf numFmtId="0" fontId="3" fillId="0" borderId="1" xfId="0" applyFont="1" applyBorder="1" applyProtection="1"/>
    <xf numFmtId="0" fontId="3" fillId="0" borderId="6" xfId="0" applyFont="1" applyBorder="1" applyProtection="1"/>
    <xf numFmtId="0" fontId="3" fillId="0" borderId="7" xfId="0" applyFont="1" applyBorder="1" applyProtection="1"/>
    <xf numFmtId="0" fontId="5" fillId="10" borderId="8" xfId="0" applyFont="1" applyFill="1" applyBorder="1" applyAlignment="1" applyProtection="1">
      <alignment horizontal="left" vertical="center" wrapText="1"/>
    </xf>
    <xf numFmtId="0" fontId="7" fillId="17" borderId="5" xfId="0" applyFont="1" applyFill="1" applyBorder="1" applyAlignment="1" applyProtection="1">
      <alignment vertical="center"/>
    </xf>
    <xf numFmtId="0" fontId="3" fillId="9" borderId="6" xfId="0" applyFont="1" applyFill="1" applyBorder="1" applyProtection="1"/>
    <xf numFmtId="0" fontId="3" fillId="9" borderId="1" xfId="0" applyFont="1" applyFill="1" applyBorder="1" applyProtection="1"/>
    <xf numFmtId="0" fontId="3" fillId="9" borderId="7" xfId="0" applyFont="1" applyFill="1" applyBorder="1" applyProtection="1"/>
    <xf numFmtId="0" fontId="10" fillId="0" borderId="6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center" vertical="top"/>
    </xf>
    <xf numFmtId="0" fontId="10" fillId="0" borderId="10" xfId="0" applyFont="1" applyBorder="1" applyAlignment="1" applyProtection="1">
      <alignment horizontal="center" vertical="top"/>
    </xf>
    <xf numFmtId="0" fontId="8" fillId="0" borderId="11" xfId="0" applyFont="1" applyBorder="1" applyAlignment="1" applyProtection="1">
      <alignment horizontal="center" vertical="center" wrapText="1"/>
    </xf>
    <xf numFmtId="0" fontId="8" fillId="0" borderId="12" xfId="0" applyFont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center" vertical="center"/>
    </xf>
    <xf numFmtId="0" fontId="7" fillId="15" borderId="5" xfId="0" applyFont="1" applyFill="1" applyBorder="1" applyAlignment="1" applyProtection="1">
      <alignment vertical="center"/>
    </xf>
    <xf numFmtId="0" fontId="3" fillId="14" borderId="6" xfId="0" applyFont="1" applyFill="1" applyBorder="1" applyProtection="1"/>
    <xf numFmtId="0" fontId="3" fillId="14" borderId="1" xfId="0" applyFont="1" applyFill="1" applyBorder="1" applyProtection="1"/>
    <xf numFmtId="0" fontId="3" fillId="14" borderId="7" xfId="0" applyFont="1" applyFill="1" applyBorder="1" applyProtection="1"/>
    <xf numFmtId="0" fontId="7" fillId="16" borderId="5" xfId="0" applyFont="1" applyFill="1" applyBorder="1" applyAlignment="1" applyProtection="1">
      <alignment vertical="center"/>
    </xf>
    <xf numFmtId="0" fontId="3" fillId="8" borderId="6" xfId="0" applyFont="1" applyFill="1" applyBorder="1" applyProtection="1"/>
    <xf numFmtId="0" fontId="3" fillId="8" borderId="1" xfId="0" applyFont="1" applyFill="1" applyBorder="1" applyProtection="1"/>
    <xf numFmtId="0" fontId="3" fillId="8" borderId="7" xfId="0" applyFont="1" applyFill="1" applyBorder="1" applyProtection="1"/>
    <xf numFmtId="0" fontId="8" fillId="0" borderId="8" xfId="0" applyFont="1" applyBorder="1" applyAlignment="1" applyProtection="1">
      <alignment horizontal="center" vertical="center"/>
    </xf>
  </cellXfs>
  <cellStyles count="2">
    <cellStyle name="Schlecht" xfId="1" builtinId="27"/>
    <cellStyle name="Standard" xfId="0" builtinId="0"/>
  </cellStyles>
  <dxfs count="0"/>
  <tableStyles count="0" defaultTableStyle="TableStyleMedium2" defaultPivotStyle="PivotStyleLight16"/>
  <colors>
    <mruColors>
      <color rgb="FF00FFCC"/>
      <color rgb="FFCCFFCC"/>
      <color rgb="FFFFCC66"/>
      <color rgb="FFCC99FF"/>
      <color rgb="FFFF7C80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jpeg"/><Relationship Id="rId13" Type="http://schemas.openxmlformats.org/officeDocument/2006/relationships/image" Target="../media/image9.JPG"/><Relationship Id="rId18" Type="http://schemas.openxmlformats.org/officeDocument/2006/relationships/image" Target="../media/image13.JPG"/><Relationship Id="rId26" Type="http://schemas.openxmlformats.org/officeDocument/2006/relationships/image" Target="../media/image20.JPG"/><Relationship Id="rId3" Type="http://schemas.openxmlformats.org/officeDocument/2006/relationships/image" Target="../media/image2.png"/><Relationship Id="rId21" Type="http://schemas.openxmlformats.org/officeDocument/2006/relationships/image" Target="../media/image16.JPG"/><Relationship Id="rId7" Type="http://schemas.openxmlformats.org/officeDocument/2006/relationships/image" Target="../media/image5.jpeg"/><Relationship Id="rId12" Type="http://schemas.openxmlformats.org/officeDocument/2006/relationships/hyperlink" Target="#'840-846 Series'!A1"/><Relationship Id="rId17" Type="http://schemas.openxmlformats.org/officeDocument/2006/relationships/hyperlink" Target="#'CG Series'!A1"/><Relationship Id="rId25" Type="http://schemas.openxmlformats.org/officeDocument/2006/relationships/image" Target="../media/image19.png"/><Relationship Id="rId2" Type="http://schemas.openxmlformats.org/officeDocument/2006/relationships/image" Target="../media/image1.jpeg"/><Relationship Id="rId16" Type="http://schemas.openxmlformats.org/officeDocument/2006/relationships/image" Target="../media/image12.jpeg"/><Relationship Id="rId20" Type="http://schemas.openxmlformats.org/officeDocument/2006/relationships/image" Target="../media/image15.JPG"/><Relationship Id="rId1" Type="http://schemas.openxmlformats.org/officeDocument/2006/relationships/hyperlink" Target="#'CV9400'!A1"/><Relationship Id="rId6" Type="http://schemas.openxmlformats.org/officeDocument/2006/relationships/image" Target="../media/image4.png"/><Relationship Id="rId11" Type="http://schemas.openxmlformats.org/officeDocument/2006/relationships/image" Target="../media/image8.jpeg"/><Relationship Id="rId24" Type="http://schemas.openxmlformats.org/officeDocument/2006/relationships/image" Target="../media/image18.JPG"/><Relationship Id="rId5" Type="http://schemas.openxmlformats.org/officeDocument/2006/relationships/image" Target="../media/image3.jpeg"/><Relationship Id="rId15" Type="http://schemas.openxmlformats.org/officeDocument/2006/relationships/image" Target="../media/image11.jpeg"/><Relationship Id="rId23" Type="http://schemas.openxmlformats.org/officeDocument/2006/relationships/image" Target="../media/image17.png"/><Relationship Id="rId10" Type="http://schemas.openxmlformats.org/officeDocument/2006/relationships/image" Target="../media/image7.jpeg"/><Relationship Id="rId19" Type="http://schemas.openxmlformats.org/officeDocument/2006/relationships/image" Target="../media/image14.JPG"/><Relationship Id="rId4" Type="http://schemas.openxmlformats.org/officeDocument/2006/relationships/hyperlink" Target="#'S 886 Series'!A1"/><Relationship Id="rId9" Type="http://schemas.openxmlformats.org/officeDocument/2006/relationships/hyperlink" Target="#'8500 Series'!A1"/><Relationship Id="rId14" Type="http://schemas.openxmlformats.org/officeDocument/2006/relationships/image" Target="../media/image10.JPG"/><Relationship Id="rId22" Type="http://schemas.openxmlformats.org/officeDocument/2006/relationships/hyperlink" Target="#'NG304 Series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Overview!A1"/><Relationship Id="rId1" Type="http://schemas.openxmlformats.org/officeDocument/2006/relationships/image" Target="../media/image2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hyperlink" Target="#Overview!A1"/><Relationship Id="rId1" Type="http://schemas.openxmlformats.org/officeDocument/2006/relationships/image" Target="../media/image2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Overview!A1"/><Relationship Id="rId1" Type="http://schemas.openxmlformats.org/officeDocument/2006/relationships/image" Target="../media/image2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png"/><Relationship Id="rId2" Type="http://schemas.openxmlformats.org/officeDocument/2006/relationships/hyperlink" Target="#Overview!A1"/><Relationship Id="rId1" Type="http://schemas.openxmlformats.org/officeDocument/2006/relationships/image" Target="../media/image2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Overview!A1"/><Relationship Id="rId1" Type="http://schemas.openxmlformats.org/officeDocument/2006/relationships/image" Target="../media/image27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Overview!A1"/><Relationship Id="rId1" Type="http://schemas.openxmlformats.org/officeDocument/2006/relationships/image" Target="../media/image2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9</xdr:row>
      <xdr:rowOff>28575</xdr:rowOff>
    </xdr:from>
    <xdr:to>
      <xdr:col>1</xdr:col>
      <xdr:colOff>1569549</xdr:colOff>
      <xdr:row>12</xdr:row>
      <xdr:rowOff>273050</xdr:rowOff>
    </xdr:to>
    <xdr:pic>
      <xdr:nvPicPr>
        <xdr:cNvPr id="14" name="Pictur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576BE1-566E-4718-8E31-5F632C800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0" y="3152775"/>
          <a:ext cx="1328249" cy="1390650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13</xdr:row>
      <xdr:rowOff>104775</xdr:rowOff>
    </xdr:from>
    <xdr:to>
      <xdr:col>1</xdr:col>
      <xdr:colOff>1692412</xdr:colOff>
      <xdr:row>17</xdr:row>
      <xdr:rowOff>254000</xdr:rowOff>
    </xdr:to>
    <xdr:pic>
      <xdr:nvPicPr>
        <xdr:cNvPr id="15" name="Picture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88BA5F-3D03-4BC5-B23D-8708BFE17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38250" y="4752975"/>
          <a:ext cx="1416187" cy="1676400"/>
        </a:xfrm>
        <a:prstGeom prst="rect">
          <a:avLst/>
        </a:prstGeom>
      </xdr:spPr>
    </xdr:pic>
    <xdr:clientData/>
  </xdr:twoCellAnchor>
  <xdr:twoCellAnchor editAs="oneCell">
    <xdr:from>
      <xdr:col>1</xdr:col>
      <xdr:colOff>34423</xdr:colOff>
      <xdr:row>22</xdr:row>
      <xdr:rowOff>57150</xdr:rowOff>
    </xdr:from>
    <xdr:to>
      <xdr:col>1</xdr:col>
      <xdr:colOff>1797050</xdr:colOff>
      <xdr:row>25</xdr:row>
      <xdr:rowOff>304800</xdr:rowOff>
    </xdr:to>
    <xdr:pic>
      <xdr:nvPicPr>
        <xdr:cNvPr id="23" name="Picture 2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049027-2409-40F4-8DA3-23B399936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448" y="7972425"/>
          <a:ext cx="1765802" cy="1390650"/>
        </a:xfrm>
        <a:prstGeom prst="rect">
          <a:avLst/>
        </a:prstGeom>
      </xdr:spPr>
    </xdr:pic>
    <xdr:clientData/>
  </xdr:twoCellAnchor>
  <xdr:oneCellAnchor>
    <xdr:from>
      <xdr:col>1</xdr:col>
      <xdr:colOff>104774</xdr:colOff>
      <xdr:row>41</xdr:row>
      <xdr:rowOff>457199</xdr:rowOff>
    </xdr:from>
    <xdr:ext cx="1660199" cy="1228725"/>
    <xdr:pic>
      <xdr:nvPicPr>
        <xdr:cNvPr id="24" name="Picture 2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D91449-FA8F-42C7-A48D-46293A7E0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57299" y="15887699"/>
          <a:ext cx="1660199" cy="1228725"/>
        </a:xfrm>
        <a:prstGeom prst="rect">
          <a:avLst/>
        </a:prstGeom>
      </xdr:spPr>
    </xdr:pic>
    <xdr:clientData/>
  </xdr:oneCellAnchor>
  <xdr:oneCellAnchor>
    <xdr:from>
      <xdr:col>1</xdr:col>
      <xdr:colOff>126867</xdr:colOff>
      <xdr:row>31</xdr:row>
      <xdr:rowOff>9525</xdr:rowOff>
    </xdr:from>
    <xdr:ext cx="1573442" cy="1239157"/>
    <xdr:pic>
      <xdr:nvPicPr>
        <xdr:cNvPr id="25" name="Picture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FAAB23-9B68-4FD4-80C4-AFE0D5D8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542" y="11191875"/>
          <a:ext cx="1573442" cy="1239157"/>
        </a:xfrm>
        <a:prstGeom prst="rect">
          <a:avLst/>
        </a:prstGeom>
      </xdr:spPr>
    </xdr:pic>
    <xdr:clientData/>
  </xdr:oneCellAnchor>
  <xdr:oneCellAnchor>
    <xdr:from>
      <xdr:col>1</xdr:col>
      <xdr:colOff>167773</xdr:colOff>
      <xdr:row>37</xdr:row>
      <xdr:rowOff>323850</xdr:rowOff>
    </xdr:from>
    <xdr:ext cx="1480052" cy="1165609"/>
    <xdr:pic>
      <xdr:nvPicPr>
        <xdr:cNvPr id="26" name="Picture 2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1E2BD7-BE75-4119-8B4C-8CA12A846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0298" y="13630275"/>
          <a:ext cx="1480052" cy="1165609"/>
        </a:xfrm>
        <a:prstGeom prst="rect">
          <a:avLst/>
        </a:prstGeom>
      </xdr:spPr>
    </xdr:pic>
    <xdr:clientData/>
  </xdr:oneCellAnchor>
  <xdr:oneCellAnchor>
    <xdr:from>
      <xdr:col>1</xdr:col>
      <xdr:colOff>104774</xdr:colOff>
      <xdr:row>46</xdr:row>
      <xdr:rowOff>457199</xdr:rowOff>
    </xdr:from>
    <xdr:ext cx="1660199" cy="1228725"/>
    <xdr:pic>
      <xdr:nvPicPr>
        <xdr:cNvPr id="29" name="Picture 2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9171E4-EE0F-415A-B7ED-EAF399CBA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57299" y="15887699"/>
          <a:ext cx="1660199" cy="1228725"/>
        </a:xfrm>
        <a:prstGeom prst="rect">
          <a:avLst/>
        </a:prstGeom>
      </xdr:spPr>
    </xdr:pic>
    <xdr:clientData/>
  </xdr:oneCellAnchor>
  <xdr:oneCellAnchor>
    <xdr:from>
      <xdr:col>1</xdr:col>
      <xdr:colOff>104774</xdr:colOff>
      <xdr:row>51</xdr:row>
      <xdr:rowOff>457199</xdr:rowOff>
    </xdr:from>
    <xdr:ext cx="1660199" cy="1228725"/>
    <xdr:pic>
      <xdr:nvPicPr>
        <xdr:cNvPr id="31" name="Picture 3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D0F221-5FD1-4115-AB20-599496ABC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57299" y="18373724"/>
          <a:ext cx="1660199" cy="1228725"/>
        </a:xfrm>
        <a:prstGeom prst="rect">
          <a:avLst/>
        </a:prstGeom>
      </xdr:spPr>
    </xdr:pic>
    <xdr:clientData/>
  </xdr:oneCellAnchor>
  <xdr:twoCellAnchor editAs="oneCell">
    <xdr:from>
      <xdr:col>1</xdr:col>
      <xdr:colOff>85726</xdr:colOff>
      <xdr:row>56</xdr:row>
      <xdr:rowOff>361951</xdr:rowOff>
    </xdr:from>
    <xdr:to>
      <xdr:col>1</xdr:col>
      <xdr:colOff>895350</xdr:colOff>
      <xdr:row>57</xdr:row>
      <xdr:rowOff>474444</xdr:rowOff>
    </xdr:to>
    <xdr:pic>
      <xdr:nvPicPr>
        <xdr:cNvPr id="39" name="Picture 3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8563A2C-F91E-489F-B757-424E52F56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1" y="23250526"/>
          <a:ext cx="809624" cy="617318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666750</xdr:colOff>
      <xdr:row>57</xdr:row>
      <xdr:rowOff>485776</xdr:rowOff>
    </xdr:from>
    <xdr:to>
      <xdr:col>1</xdr:col>
      <xdr:colOff>1739900</xdr:colOff>
      <xdr:row>59</xdr:row>
      <xdr:rowOff>459800</xdr:rowOff>
    </xdr:to>
    <xdr:pic>
      <xdr:nvPicPr>
        <xdr:cNvPr id="41" name="Picture 4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1A45196-D0C8-4EDB-9028-CB691D32F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23879176"/>
          <a:ext cx="1076325" cy="983674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352425</xdr:colOff>
      <xdr:row>63</xdr:row>
      <xdr:rowOff>229238</xdr:rowOff>
    </xdr:from>
    <xdr:to>
      <xdr:col>1</xdr:col>
      <xdr:colOff>1816100</xdr:colOff>
      <xdr:row>66</xdr:row>
      <xdr:rowOff>380999</xdr:rowOff>
    </xdr:to>
    <xdr:pic>
      <xdr:nvPicPr>
        <xdr:cNvPr id="44" name="Picture 4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18C39805-E162-457B-B7A8-8A038C782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4950" y="26118188"/>
          <a:ext cx="1466850" cy="1294761"/>
        </a:xfrm>
        <a:prstGeom prst="rect">
          <a:avLst/>
        </a:prstGeom>
      </xdr:spPr>
    </xdr:pic>
    <xdr:clientData/>
  </xdr:twoCellAnchor>
  <xdr:twoCellAnchor editAs="oneCell">
    <xdr:from>
      <xdr:col>1</xdr:col>
      <xdr:colOff>419100</xdr:colOff>
      <xdr:row>69</xdr:row>
      <xdr:rowOff>66675</xdr:rowOff>
    </xdr:from>
    <xdr:to>
      <xdr:col>1</xdr:col>
      <xdr:colOff>1835150</xdr:colOff>
      <xdr:row>72</xdr:row>
      <xdr:rowOff>330200</xdr:rowOff>
    </xdr:to>
    <xdr:pic>
      <xdr:nvPicPr>
        <xdr:cNvPr id="49" name="Picture 48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7FD56FFE-F275-4745-8436-FB22E356E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1625" y="28060650"/>
          <a:ext cx="1419225" cy="14097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63</xdr:row>
      <xdr:rowOff>15479</xdr:rowOff>
    </xdr:from>
    <xdr:to>
      <xdr:col>1</xdr:col>
      <xdr:colOff>704849</xdr:colOff>
      <xdr:row>64</xdr:row>
      <xdr:rowOff>279399</xdr:rowOff>
    </xdr:to>
    <xdr:pic>
      <xdr:nvPicPr>
        <xdr:cNvPr id="16" name="Picture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BDFA8494-BA38-4949-AEDB-30EE9949F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25904429"/>
          <a:ext cx="619124" cy="64174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68</xdr:row>
      <xdr:rowOff>348854</xdr:rowOff>
    </xdr:from>
    <xdr:to>
      <xdr:col>1</xdr:col>
      <xdr:colOff>698499</xdr:colOff>
      <xdr:row>70</xdr:row>
      <xdr:rowOff>228599</xdr:rowOff>
    </xdr:to>
    <xdr:pic>
      <xdr:nvPicPr>
        <xdr:cNvPr id="17" name="Picture 1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CD8FA61-9D39-4BE7-B701-6CEFC9B6F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725" y="27961829"/>
          <a:ext cx="619124" cy="641745"/>
        </a:xfrm>
        <a:prstGeom prst="rect">
          <a:avLst/>
        </a:prstGeom>
      </xdr:spPr>
    </xdr:pic>
    <xdr:clientData/>
  </xdr:twoCellAnchor>
  <xdr:oneCellAnchor>
    <xdr:from>
      <xdr:col>1</xdr:col>
      <xdr:colOff>381000</xdr:colOff>
      <xdr:row>76</xdr:row>
      <xdr:rowOff>200025</xdr:rowOff>
    </xdr:from>
    <xdr:ext cx="1466850" cy="1294761"/>
    <xdr:pic>
      <xdr:nvPicPr>
        <xdr:cNvPr id="18" name="Picture 1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F30C4164-8F2B-4051-84F6-B806F3D68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3525" y="30784800"/>
          <a:ext cx="1466850" cy="1294761"/>
        </a:xfrm>
        <a:prstGeom prst="rect">
          <a:avLst/>
        </a:prstGeom>
      </xdr:spPr>
    </xdr:pic>
    <xdr:clientData/>
  </xdr:oneCellAnchor>
  <xdr:oneCellAnchor>
    <xdr:from>
      <xdr:col>1</xdr:col>
      <xdr:colOff>419100</xdr:colOff>
      <xdr:row>81</xdr:row>
      <xdr:rowOff>66675</xdr:rowOff>
    </xdr:from>
    <xdr:ext cx="1419225" cy="1409700"/>
    <xdr:pic>
      <xdr:nvPicPr>
        <xdr:cNvPr id="19" name="Picture 18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C13B508-ADA2-4C5B-A03D-F7A01A420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1625" y="28060650"/>
          <a:ext cx="1419225" cy="1409700"/>
        </a:xfrm>
        <a:prstGeom prst="rect">
          <a:avLst/>
        </a:prstGeom>
      </xdr:spPr>
    </xdr:pic>
    <xdr:clientData/>
  </xdr:oneCellAnchor>
  <xdr:oneCellAnchor>
    <xdr:from>
      <xdr:col>1</xdr:col>
      <xdr:colOff>85725</xdr:colOff>
      <xdr:row>76</xdr:row>
      <xdr:rowOff>0</xdr:rowOff>
    </xdr:from>
    <xdr:ext cx="619124" cy="641745"/>
    <xdr:pic>
      <xdr:nvPicPr>
        <xdr:cNvPr id="21" name="Picture 2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68CF345-B013-4F07-87C5-3BCA63B74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25904429"/>
          <a:ext cx="619124" cy="641745"/>
        </a:xfrm>
        <a:prstGeom prst="rect">
          <a:avLst/>
        </a:prstGeom>
      </xdr:spPr>
    </xdr:pic>
    <xdr:clientData/>
  </xdr:oneCellAnchor>
  <xdr:oneCellAnchor>
    <xdr:from>
      <xdr:col>1</xdr:col>
      <xdr:colOff>76200</xdr:colOff>
      <xdr:row>80</xdr:row>
      <xdr:rowOff>348854</xdr:rowOff>
    </xdr:from>
    <xdr:ext cx="619124" cy="641745"/>
    <xdr:pic>
      <xdr:nvPicPr>
        <xdr:cNvPr id="22" name="Picture 2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F0B00BDD-27B5-48F4-B28D-860055EC0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725" y="27961829"/>
          <a:ext cx="619124" cy="641745"/>
        </a:xfrm>
        <a:prstGeom prst="rect">
          <a:avLst/>
        </a:prstGeom>
      </xdr:spPr>
    </xdr:pic>
    <xdr:clientData/>
  </xdr:oneCellAnchor>
  <xdr:twoCellAnchor editAs="oneCell">
    <xdr:from>
      <xdr:col>1</xdr:col>
      <xdr:colOff>904877</xdr:colOff>
      <xdr:row>88</xdr:row>
      <xdr:rowOff>318542</xdr:rowOff>
    </xdr:from>
    <xdr:to>
      <xdr:col>1</xdr:col>
      <xdr:colOff>1695353</xdr:colOff>
      <xdr:row>91</xdr:row>
      <xdr:rowOff>450749</xdr:rowOff>
    </xdr:to>
    <xdr:pic>
      <xdr:nvPicPr>
        <xdr:cNvPr id="7" name="Picture 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A1C5D61D-31CE-4263-BA59-006E30138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630886" y="35511308"/>
          <a:ext cx="1643507" cy="790476"/>
        </a:xfrm>
        <a:prstGeom prst="rect">
          <a:avLst/>
        </a:prstGeom>
      </xdr:spPr>
    </xdr:pic>
    <xdr:clientData/>
  </xdr:twoCellAnchor>
  <xdr:oneCellAnchor>
    <xdr:from>
      <xdr:col>1</xdr:col>
      <xdr:colOff>104775</xdr:colOff>
      <xdr:row>100</xdr:row>
      <xdr:rowOff>476252</xdr:rowOff>
    </xdr:from>
    <xdr:ext cx="696963" cy="1314448"/>
    <xdr:pic>
      <xdr:nvPicPr>
        <xdr:cNvPr id="32" name="Picture 3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C13C39B-99DA-4607-87AF-63F7F5E72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0" y="38223827"/>
          <a:ext cx="696963" cy="1314448"/>
        </a:xfrm>
        <a:prstGeom prst="rect">
          <a:avLst/>
        </a:prstGeom>
      </xdr:spPr>
    </xdr:pic>
    <xdr:clientData/>
  </xdr:oneCellAnchor>
  <xdr:oneCellAnchor>
    <xdr:from>
      <xdr:col>1</xdr:col>
      <xdr:colOff>904877</xdr:colOff>
      <xdr:row>100</xdr:row>
      <xdr:rowOff>318542</xdr:rowOff>
    </xdr:from>
    <xdr:ext cx="790476" cy="1643507"/>
    <xdr:pic>
      <xdr:nvPicPr>
        <xdr:cNvPr id="33" name="Picture 3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E77A68BF-000F-44BB-BED2-8F96ECD95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630886" y="35711333"/>
          <a:ext cx="1643507" cy="790476"/>
        </a:xfrm>
        <a:prstGeom prst="rect">
          <a:avLst/>
        </a:prstGeom>
      </xdr:spPr>
    </xdr:pic>
    <xdr:clientData/>
  </xdr:oneCellAnchor>
  <xdr:twoCellAnchor editAs="oneCell">
    <xdr:from>
      <xdr:col>1</xdr:col>
      <xdr:colOff>120526</xdr:colOff>
      <xdr:row>88</xdr:row>
      <xdr:rowOff>409984</xdr:rowOff>
    </xdr:from>
    <xdr:to>
      <xdr:col>1</xdr:col>
      <xdr:colOff>863601</xdr:colOff>
      <xdr:row>91</xdr:row>
      <xdr:rowOff>342900</xdr:rowOff>
    </xdr:to>
    <xdr:pic>
      <xdr:nvPicPr>
        <xdr:cNvPr id="9" name="Picture 8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FD4D9263-4BA0-4FD8-8844-2AE5BB541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3051" y="35376259"/>
          <a:ext cx="746250" cy="1447391"/>
        </a:xfrm>
        <a:prstGeom prst="rect">
          <a:avLst/>
        </a:prstGeom>
      </xdr:spPr>
    </xdr:pic>
    <xdr:clientData/>
  </xdr:twoCellAnchor>
  <xdr:oneCellAnchor>
    <xdr:from>
      <xdr:col>1</xdr:col>
      <xdr:colOff>120526</xdr:colOff>
      <xdr:row>94</xdr:row>
      <xdr:rowOff>409984</xdr:rowOff>
    </xdr:from>
    <xdr:ext cx="746250" cy="1447391"/>
    <xdr:pic>
      <xdr:nvPicPr>
        <xdr:cNvPr id="35" name="Picture 3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69F3E3C-8B8E-46ED-A60F-A3DE1FD4E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3051" y="35376259"/>
          <a:ext cx="746250" cy="1447391"/>
        </a:xfrm>
        <a:prstGeom prst="rect">
          <a:avLst/>
        </a:prstGeom>
      </xdr:spPr>
    </xdr:pic>
    <xdr:clientData/>
  </xdr:oneCellAnchor>
  <xdr:twoCellAnchor editAs="oneCell">
    <xdr:from>
      <xdr:col>1</xdr:col>
      <xdr:colOff>847725</xdr:colOff>
      <xdr:row>106</xdr:row>
      <xdr:rowOff>276225</xdr:rowOff>
    </xdr:from>
    <xdr:to>
      <xdr:col>1</xdr:col>
      <xdr:colOff>1714500</xdr:colOff>
      <xdr:row>109</xdr:row>
      <xdr:rowOff>495300</xdr:rowOff>
    </xdr:to>
    <xdr:pic>
      <xdr:nvPicPr>
        <xdr:cNvPr id="11" name="Picture 1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34759F62-1549-4CFF-96D0-5F3307837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566863" y="43419712"/>
          <a:ext cx="1733550" cy="866775"/>
        </a:xfrm>
        <a:prstGeom prst="rect">
          <a:avLst/>
        </a:prstGeom>
      </xdr:spPr>
    </xdr:pic>
    <xdr:clientData/>
  </xdr:twoCellAnchor>
  <xdr:oneCellAnchor>
    <xdr:from>
      <xdr:col>1</xdr:col>
      <xdr:colOff>95250</xdr:colOff>
      <xdr:row>107</xdr:row>
      <xdr:rowOff>19050</xdr:rowOff>
    </xdr:from>
    <xdr:ext cx="696963" cy="1314448"/>
    <xdr:pic>
      <xdr:nvPicPr>
        <xdr:cNvPr id="40" name="Picture 3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41ED28CB-4DBF-47D6-9908-A7E8C7500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7775" y="43233975"/>
          <a:ext cx="696963" cy="1314448"/>
        </a:xfrm>
        <a:prstGeom prst="rect">
          <a:avLst/>
        </a:prstGeom>
      </xdr:spPr>
    </xdr:pic>
    <xdr:clientData/>
  </xdr:oneCellAnchor>
  <xdr:twoCellAnchor editAs="oneCell">
    <xdr:from>
      <xdr:col>1</xdr:col>
      <xdr:colOff>857251</xdr:colOff>
      <xdr:row>94</xdr:row>
      <xdr:rowOff>285750</xdr:rowOff>
    </xdr:from>
    <xdr:to>
      <xdr:col>1</xdr:col>
      <xdr:colOff>1720851</xdr:colOff>
      <xdr:row>98</xdr:row>
      <xdr:rowOff>0</xdr:rowOff>
    </xdr:to>
    <xdr:pic>
      <xdr:nvPicPr>
        <xdr:cNvPr id="42" name="Pictur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9108C75A-B81D-40D3-946C-2B827469F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576389" y="38266687"/>
          <a:ext cx="1733550" cy="86677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76201</xdr:colOff>
      <xdr:row>113</xdr:row>
      <xdr:rowOff>9526</xdr:rowOff>
    </xdr:from>
    <xdr:to>
      <xdr:col>1</xdr:col>
      <xdr:colOff>735394</xdr:colOff>
      <xdr:row>115</xdr:row>
      <xdr:rowOff>158751</xdr:rowOff>
    </xdr:to>
    <xdr:pic>
      <xdr:nvPicPr>
        <xdr:cNvPr id="12" name="Picture 11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1680FE4B-11FD-44B7-9A6F-7A45D9692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228726" y="45805726"/>
          <a:ext cx="662368" cy="1162050"/>
        </a:xfrm>
        <a:prstGeom prst="rect">
          <a:avLst/>
        </a:prstGeom>
      </xdr:spPr>
    </xdr:pic>
    <xdr:clientData/>
  </xdr:twoCellAnchor>
  <xdr:twoCellAnchor editAs="oneCell">
    <xdr:from>
      <xdr:col>1</xdr:col>
      <xdr:colOff>817710</xdr:colOff>
      <xdr:row>112</xdr:row>
      <xdr:rowOff>352424</xdr:rowOff>
    </xdr:from>
    <xdr:to>
      <xdr:col>1</xdr:col>
      <xdr:colOff>1745481</xdr:colOff>
      <xdr:row>115</xdr:row>
      <xdr:rowOff>457200</xdr:rowOff>
    </xdr:to>
    <xdr:pic>
      <xdr:nvPicPr>
        <xdr:cNvPr id="43" name="Picture 42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57B23DDE-2AC5-481B-8E7C-88C1AF95F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626082" y="45987952"/>
          <a:ext cx="1619251" cy="930946"/>
        </a:xfrm>
        <a:prstGeom prst="rect">
          <a:avLst/>
        </a:prstGeom>
      </xdr:spPr>
    </xdr:pic>
    <xdr:clientData/>
  </xdr:twoCellAnchor>
  <xdr:oneCellAnchor>
    <xdr:from>
      <xdr:col>1</xdr:col>
      <xdr:colOff>95251</xdr:colOff>
      <xdr:row>119</xdr:row>
      <xdr:rowOff>12294</xdr:rowOff>
    </xdr:from>
    <xdr:ext cx="639556" cy="1178332"/>
    <xdr:pic>
      <xdr:nvPicPr>
        <xdr:cNvPr id="50" name="Picture 49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539D3505-5579-419B-BF54-90CCF11AC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247776" y="48389769"/>
          <a:ext cx="639556" cy="1178332"/>
        </a:xfrm>
        <a:prstGeom prst="rect">
          <a:avLst/>
        </a:prstGeom>
      </xdr:spPr>
    </xdr:pic>
    <xdr:clientData/>
  </xdr:oneCellAnchor>
  <xdr:twoCellAnchor editAs="oneCell">
    <xdr:from>
      <xdr:col>1</xdr:col>
      <xdr:colOff>690966</xdr:colOff>
      <xdr:row>118</xdr:row>
      <xdr:rowOff>380998</xdr:rowOff>
    </xdr:from>
    <xdr:to>
      <xdr:col>1</xdr:col>
      <xdr:colOff>1809497</xdr:colOff>
      <xdr:row>123</xdr:row>
      <xdr:rowOff>317499</xdr:rowOff>
    </xdr:to>
    <xdr:pic>
      <xdr:nvPicPr>
        <xdr:cNvPr id="52" name="Picture 51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1D6A9C52-65CE-414E-9B98-D20BEBA8D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483594" y="48613545"/>
          <a:ext cx="1838326" cy="11185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14458</xdr:colOff>
      <xdr:row>58</xdr:row>
      <xdr:rowOff>190500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339A97-CFA5-4B66-8944-1DF1ACFE0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634708" cy="1179195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8</xdr:col>
      <xdr:colOff>95250</xdr:colOff>
      <xdr:row>0</xdr:row>
      <xdr:rowOff>152400</xdr:rowOff>
    </xdr:from>
    <xdr:to>
      <xdr:col>9</xdr:col>
      <xdr:colOff>762000</xdr:colOff>
      <xdr:row>5</xdr:row>
      <xdr:rowOff>130175</xdr:rowOff>
    </xdr:to>
    <xdr:sp macro="" textlink="">
      <xdr:nvSpPr>
        <xdr:cNvPr id="4" name="Arrow: Left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22A063-6013-4559-944F-EC7E2BC82A17}"/>
            </a:ext>
          </a:extLst>
        </xdr:cNvPr>
        <xdr:cNvSpPr/>
      </xdr:nvSpPr>
      <xdr:spPr>
        <a:xfrm>
          <a:off x="7791450" y="152400"/>
          <a:ext cx="1628775" cy="977900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71</xdr:row>
      <xdr:rowOff>111429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4F7047-1519-4C1C-8C37-813DEA331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620250" cy="1431320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8</xdr:col>
      <xdr:colOff>104775</xdr:colOff>
      <xdr:row>0</xdr:row>
      <xdr:rowOff>190500</xdr:rowOff>
    </xdr:from>
    <xdr:to>
      <xdr:col>9</xdr:col>
      <xdr:colOff>771525</xdr:colOff>
      <xdr:row>5</xdr:row>
      <xdr:rowOff>168275</xdr:rowOff>
    </xdr:to>
    <xdr:sp macro="" textlink="">
      <xdr:nvSpPr>
        <xdr:cNvPr id="5" name="Arrow: Left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42C59C-C0A9-4975-BF5A-41BA9DDAB3A9}"/>
            </a:ext>
          </a:extLst>
        </xdr:cNvPr>
        <xdr:cNvSpPr/>
      </xdr:nvSpPr>
      <xdr:spPr>
        <a:xfrm>
          <a:off x="7800975" y="190500"/>
          <a:ext cx="1628775" cy="977900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  <xdr:twoCellAnchor editAs="oneCell">
    <xdr:from>
      <xdr:col>0</xdr:col>
      <xdr:colOff>9525</xdr:colOff>
      <xdr:row>73</xdr:row>
      <xdr:rowOff>81096</xdr:rowOff>
    </xdr:from>
    <xdr:to>
      <xdr:col>10</xdr:col>
      <xdr:colOff>19049</xdr:colOff>
      <xdr:row>135</xdr:row>
      <xdr:rowOff>177486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3DB0975-1F35-4428-B0AD-6CD4D4981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5400000">
          <a:off x="-1424558" y="16117004"/>
          <a:ext cx="12497940" cy="962977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8</xdr:col>
      <xdr:colOff>76200</xdr:colOff>
      <xdr:row>74</xdr:row>
      <xdr:rowOff>0</xdr:rowOff>
    </xdr:from>
    <xdr:to>
      <xdr:col>9</xdr:col>
      <xdr:colOff>742950</xdr:colOff>
      <xdr:row>78</xdr:row>
      <xdr:rowOff>177800</xdr:rowOff>
    </xdr:to>
    <xdr:sp macro="" textlink="">
      <xdr:nvSpPr>
        <xdr:cNvPr id="7" name="Arrow: Left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8E5097-E62D-4A2C-BA77-ADC7820543CD}"/>
            </a:ext>
          </a:extLst>
        </xdr:cNvPr>
        <xdr:cNvSpPr/>
      </xdr:nvSpPr>
      <xdr:spPr>
        <a:xfrm>
          <a:off x="7772400" y="14801850"/>
          <a:ext cx="1628775" cy="977900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4612</xdr:colOff>
      <xdr:row>0</xdr:row>
      <xdr:rowOff>0</xdr:rowOff>
    </xdr:from>
    <xdr:to>
      <xdr:col>10</xdr:col>
      <xdr:colOff>19050</xdr:colOff>
      <xdr:row>79</xdr:row>
      <xdr:rowOff>66919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90E95A-9D80-4F71-A3DF-137E261DF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-1607541" y="1612153"/>
          <a:ext cx="12858994" cy="963468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8</xdr:col>
      <xdr:colOff>123825</xdr:colOff>
      <xdr:row>0</xdr:row>
      <xdr:rowOff>123825</xdr:rowOff>
    </xdr:from>
    <xdr:to>
      <xdr:col>9</xdr:col>
      <xdr:colOff>790575</xdr:colOff>
      <xdr:row>6</xdr:row>
      <xdr:rowOff>130175</xdr:rowOff>
    </xdr:to>
    <xdr:sp macro="" textlink="">
      <xdr:nvSpPr>
        <xdr:cNvPr id="3" name="Arrow: Left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35FC0F-7E78-4EBE-88A9-09CF25F5B42F}"/>
            </a:ext>
          </a:extLst>
        </xdr:cNvPr>
        <xdr:cNvSpPr/>
      </xdr:nvSpPr>
      <xdr:spPr>
        <a:xfrm>
          <a:off x="7820025" y="123825"/>
          <a:ext cx="1628775" cy="977900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4902</xdr:rowOff>
    </xdr:from>
    <xdr:to>
      <xdr:col>10</xdr:col>
      <xdr:colOff>1745</xdr:colOff>
      <xdr:row>77</xdr:row>
      <xdr:rowOff>95253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C7C8B20-1E8D-423D-836C-6A4598FE7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-1468290" y="1473193"/>
          <a:ext cx="12558576" cy="962199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8</xdr:col>
      <xdr:colOff>152400</xdr:colOff>
      <xdr:row>0</xdr:row>
      <xdr:rowOff>133350</xdr:rowOff>
    </xdr:from>
    <xdr:to>
      <xdr:col>9</xdr:col>
      <xdr:colOff>819150</xdr:colOff>
      <xdr:row>6</xdr:row>
      <xdr:rowOff>139700</xdr:rowOff>
    </xdr:to>
    <xdr:sp macro="" textlink="">
      <xdr:nvSpPr>
        <xdr:cNvPr id="5" name="Arrow: Left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D09C49-824E-44E7-A121-9C1CDC315829}"/>
            </a:ext>
          </a:extLst>
        </xdr:cNvPr>
        <xdr:cNvSpPr/>
      </xdr:nvSpPr>
      <xdr:spPr>
        <a:xfrm>
          <a:off x="7848600" y="133350"/>
          <a:ext cx="1628775" cy="977900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  <xdr:twoCellAnchor editAs="oneCell">
    <xdr:from>
      <xdr:col>0</xdr:col>
      <xdr:colOff>0</xdr:colOff>
      <xdr:row>79</xdr:row>
      <xdr:rowOff>76336</xdr:rowOff>
    </xdr:from>
    <xdr:to>
      <xdr:col>10</xdr:col>
      <xdr:colOff>10744</xdr:colOff>
      <xdr:row>156</xdr:row>
      <xdr:rowOff>47628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4BF67B4-1EA4-4848-ABB7-D207BB428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5400000">
          <a:off x="-1404262" y="14272673"/>
          <a:ext cx="12439517" cy="963099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8</xdr:col>
      <xdr:colOff>114300</xdr:colOff>
      <xdr:row>80</xdr:row>
      <xdr:rowOff>38100</xdr:rowOff>
    </xdr:from>
    <xdr:to>
      <xdr:col>9</xdr:col>
      <xdr:colOff>781050</xdr:colOff>
      <xdr:row>86</xdr:row>
      <xdr:rowOff>44450</xdr:rowOff>
    </xdr:to>
    <xdr:sp macro="" textlink="">
      <xdr:nvSpPr>
        <xdr:cNvPr id="8" name="Arrow: Left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A6AB1B-EBF5-44D5-A6F3-A45F1E31CA0A}"/>
            </a:ext>
          </a:extLst>
        </xdr:cNvPr>
        <xdr:cNvSpPr/>
      </xdr:nvSpPr>
      <xdr:spPr>
        <a:xfrm>
          <a:off x="7810500" y="12992100"/>
          <a:ext cx="1628775" cy="977900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9524</xdr:colOff>
      <xdr:row>74</xdr:row>
      <xdr:rowOff>4659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FC985A6-ECF3-4CDD-82EC-54DFC4A9D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-1178668" y="1178668"/>
          <a:ext cx="11987109" cy="962977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8</xdr:col>
      <xdr:colOff>104775</xdr:colOff>
      <xdr:row>0</xdr:row>
      <xdr:rowOff>104775</xdr:rowOff>
    </xdr:from>
    <xdr:to>
      <xdr:col>9</xdr:col>
      <xdr:colOff>771525</xdr:colOff>
      <xdr:row>6</xdr:row>
      <xdr:rowOff>111125</xdr:rowOff>
    </xdr:to>
    <xdr:sp macro="" textlink="">
      <xdr:nvSpPr>
        <xdr:cNvPr id="5" name="Arrow: Left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A1D4DC-E6B6-451D-B83D-A2DC69EA8145}"/>
            </a:ext>
          </a:extLst>
        </xdr:cNvPr>
        <xdr:cNvSpPr/>
      </xdr:nvSpPr>
      <xdr:spPr>
        <a:xfrm>
          <a:off x="7800975" y="104775"/>
          <a:ext cx="1628775" cy="977900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4629</xdr:colOff>
      <xdr:row>0</xdr:row>
      <xdr:rowOff>9526</xdr:rowOff>
    </xdr:from>
    <xdr:to>
      <xdr:col>10</xdr:col>
      <xdr:colOff>11087</xdr:colOff>
      <xdr:row>73</xdr:row>
      <xdr:rowOff>47628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A4183D-D48C-4C6E-B61A-1C8B90E63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-1111331" y="1125486"/>
          <a:ext cx="11858627" cy="962670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8</xdr:col>
      <xdr:colOff>95250</xdr:colOff>
      <xdr:row>0</xdr:row>
      <xdr:rowOff>66675</xdr:rowOff>
    </xdr:from>
    <xdr:to>
      <xdr:col>9</xdr:col>
      <xdr:colOff>762000</xdr:colOff>
      <xdr:row>6</xdr:row>
      <xdr:rowOff>73025</xdr:rowOff>
    </xdr:to>
    <xdr:sp macro="" textlink="">
      <xdr:nvSpPr>
        <xdr:cNvPr id="3" name="Arrow: Left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1079F0-1FFA-40BD-B43D-01AEF5D1BD11}"/>
            </a:ext>
          </a:extLst>
        </xdr:cNvPr>
        <xdr:cNvSpPr/>
      </xdr:nvSpPr>
      <xdr:spPr>
        <a:xfrm>
          <a:off x="7791450" y="66675"/>
          <a:ext cx="1628775" cy="977900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outlinePr summaryBelow="0" summaryRight="0"/>
    <pageSetUpPr fitToPage="1"/>
  </sheetPr>
  <dimension ref="A1:I1059"/>
  <sheetViews>
    <sheetView tabSelected="1" zoomScaleNormal="100" workbookViewId="0">
      <pane ySplit="6" topLeftCell="A7" activePane="bottomLeft" state="frozen"/>
      <selection pane="bottomLeft" activeCell="H4" sqref="H4"/>
    </sheetView>
  </sheetViews>
  <sheetFormatPr baseColWidth="10" defaultColWidth="14.44140625" defaultRowHeight="15" customHeight="1" x14ac:dyDescent="0.25"/>
  <cols>
    <col min="1" max="1" width="17.33203125" customWidth="1"/>
    <col min="2" max="2" width="27.6640625" customWidth="1"/>
    <col min="3" max="3" width="22.88671875" customWidth="1"/>
    <col min="4" max="8" width="17.6640625" customWidth="1"/>
    <col min="9" max="9" width="55.88671875" customWidth="1"/>
  </cols>
  <sheetData>
    <row r="1" spans="1:9" ht="37.5" customHeight="1" x14ac:dyDescent="0.25">
      <c r="A1" s="60" t="s">
        <v>8</v>
      </c>
      <c r="B1" s="61"/>
      <c r="C1" s="61"/>
      <c r="D1" s="61"/>
      <c r="E1" s="61"/>
      <c r="F1" s="61"/>
      <c r="G1" s="61"/>
      <c r="H1" s="61"/>
      <c r="I1" s="61"/>
    </row>
    <row r="2" spans="1:9" ht="22.5" customHeight="1" x14ac:dyDescent="0.25">
      <c r="A2" s="5" t="s">
        <v>7</v>
      </c>
      <c r="B2" s="5" t="s">
        <v>174</v>
      </c>
      <c r="C2" s="1"/>
      <c r="D2" s="1"/>
      <c r="E2" s="1"/>
      <c r="F2" s="1"/>
      <c r="G2" s="1"/>
      <c r="H2" s="1"/>
      <c r="I2" s="1"/>
    </row>
    <row r="3" spans="1:9" ht="18.75" customHeight="1" x14ac:dyDescent="0.25">
      <c r="A3" s="2"/>
      <c r="B3" s="2"/>
      <c r="C3" s="2"/>
      <c r="D3" s="2"/>
      <c r="E3" s="2"/>
      <c r="F3" s="2"/>
      <c r="G3" s="2"/>
      <c r="H3" s="6" t="s">
        <v>5</v>
      </c>
      <c r="I3" s="6" t="s">
        <v>6</v>
      </c>
    </row>
    <row r="4" spans="1:9" ht="36.75" customHeight="1" x14ac:dyDescent="0.25">
      <c r="A4" s="13" t="s">
        <v>33</v>
      </c>
      <c r="B4" s="66" t="s">
        <v>75</v>
      </c>
      <c r="C4" s="66"/>
      <c r="D4" s="66"/>
      <c r="E4" s="66"/>
      <c r="F4" s="2"/>
      <c r="G4" s="7" t="s">
        <v>4</v>
      </c>
      <c r="H4" s="3">
        <v>1</v>
      </c>
      <c r="I4" s="12">
        <f>H4/14.5038</f>
        <v>6.8947448254940091E-2</v>
      </c>
    </row>
    <row r="5" spans="1:9" ht="18.75" customHeight="1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ht="34.5" customHeight="1" x14ac:dyDescent="0.25">
      <c r="A6" s="8" t="s">
        <v>0</v>
      </c>
      <c r="B6" s="8" t="s">
        <v>10</v>
      </c>
      <c r="C6" s="9" t="s">
        <v>21</v>
      </c>
      <c r="D6" s="9" t="s">
        <v>9</v>
      </c>
      <c r="E6" s="9" t="s">
        <v>162</v>
      </c>
      <c r="F6" s="8" t="s">
        <v>1</v>
      </c>
      <c r="G6" s="9" t="s">
        <v>163</v>
      </c>
      <c r="H6" s="8" t="s">
        <v>2</v>
      </c>
      <c r="I6" s="8" t="s">
        <v>3</v>
      </c>
    </row>
    <row r="7" spans="1:9" ht="18.75" customHeight="1" x14ac:dyDescent="0.25">
      <c r="A7" s="4"/>
      <c r="B7" s="4"/>
      <c r="C7" s="4"/>
      <c r="D7" s="4"/>
      <c r="E7" s="4"/>
      <c r="F7" s="4"/>
      <c r="G7" s="4"/>
      <c r="H7" s="4"/>
      <c r="I7" s="4"/>
    </row>
    <row r="8" spans="1:9" ht="28.5" customHeight="1" x14ac:dyDescent="0.25">
      <c r="A8" s="62" t="s">
        <v>36</v>
      </c>
      <c r="B8" s="63"/>
      <c r="C8" s="63"/>
      <c r="D8" s="63"/>
      <c r="E8" s="64"/>
      <c r="F8" s="64"/>
      <c r="G8" s="64"/>
      <c r="H8" s="64"/>
      <c r="I8" s="65"/>
    </row>
    <row r="9" spans="1:9" ht="30" customHeight="1" x14ac:dyDescent="0.25">
      <c r="A9" s="14" t="s">
        <v>11</v>
      </c>
      <c r="B9" s="71" t="s">
        <v>32</v>
      </c>
      <c r="C9" s="10" t="s">
        <v>14</v>
      </c>
      <c r="D9" s="74" t="s">
        <v>35</v>
      </c>
      <c r="E9" s="36" t="s">
        <v>34</v>
      </c>
      <c r="F9" s="36" t="s">
        <v>34</v>
      </c>
      <c r="G9" s="17">
        <v>5</v>
      </c>
      <c r="H9" s="34" t="s">
        <v>37</v>
      </c>
      <c r="I9" s="34" t="s">
        <v>38</v>
      </c>
    </row>
    <row r="10" spans="1:9" ht="30" customHeight="1" x14ac:dyDescent="0.25">
      <c r="A10" s="14" t="s">
        <v>12</v>
      </c>
      <c r="B10" s="72"/>
      <c r="C10" s="10" t="s">
        <v>15</v>
      </c>
      <c r="D10" s="75"/>
      <c r="E10" s="36"/>
      <c r="F10" s="36"/>
      <c r="G10" s="10">
        <v>9.4</v>
      </c>
      <c r="H10" s="34"/>
      <c r="I10" s="46"/>
    </row>
    <row r="11" spans="1:9" ht="30" customHeight="1" x14ac:dyDescent="0.25">
      <c r="A11" s="14" t="s">
        <v>13</v>
      </c>
      <c r="B11" s="72"/>
      <c r="C11" s="15" t="s">
        <v>16</v>
      </c>
      <c r="D11" s="75"/>
      <c r="E11" s="36"/>
      <c r="F11" s="36"/>
      <c r="G11" s="17">
        <v>14</v>
      </c>
      <c r="H11" s="34"/>
      <c r="I11" s="46"/>
    </row>
    <row r="12" spans="1:9" ht="30" customHeight="1" x14ac:dyDescent="0.25">
      <c r="A12" s="14" t="s">
        <v>17</v>
      </c>
      <c r="B12" s="72"/>
      <c r="C12" s="16" t="s">
        <v>20</v>
      </c>
      <c r="D12" s="75"/>
      <c r="E12" s="36"/>
      <c r="F12" s="36"/>
      <c r="G12" s="10">
        <v>28.3</v>
      </c>
      <c r="H12" s="34"/>
      <c r="I12" s="46"/>
    </row>
    <row r="13" spans="1:9" ht="30" customHeight="1" x14ac:dyDescent="0.25">
      <c r="A13" s="14" t="s">
        <v>18</v>
      </c>
      <c r="B13" s="72"/>
      <c r="C13" s="16" t="s">
        <v>19</v>
      </c>
      <c r="D13" s="75"/>
      <c r="E13" s="36"/>
      <c r="F13" s="36"/>
      <c r="G13" s="17">
        <v>53</v>
      </c>
      <c r="H13" s="34"/>
      <c r="I13" s="46"/>
    </row>
    <row r="14" spans="1:9" ht="30" customHeight="1" x14ac:dyDescent="0.25">
      <c r="A14" s="14" t="s">
        <v>22</v>
      </c>
      <c r="B14" s="72"/>
      <c r="C14" s="15" t="s">
        <v>27</v>
      </c>
      <c r="D14" s="75"/>
      <c r="E14" s="36"/>
      <c r="F14" s="36"/>
      <c r="G14" s="17">
        <v>5</v>
      </c>
      <c r="H14" s="34"/>
      <c r="I14" s="46"/>
    </row>
    <row r="15" spans="1:9" ht="30" customHeight="1" x14ac:dyDescent="0.25">
      <c r="A15" s="14" t="s">
        <v>23</v>
      </c>
      <c r="B15" s="72"/>
      <c r="C15" s="16" t="s">
        <v>28</v>
      </c>
      <c r="D15" s="75"/>
      <c r="E15" s="36"/>
      <c r="F15" s="36"/>
      <c r="G15" s="10">
        <v>9.4</v>
      </c>
      <c r="H15" s="34"/>
      <c r="I15" s="46"/>
    </row>
    <row r="16" spans="1:9" ht="30" customHeight="1" x14ac:dyDescent="0.25">
      <c r="A16" s="14" t="s">
        <v>24</v>
      </c>
      <c r="B16" s="72"/>
      <c r="C16" s="16" t="s">
        <v>29</v>
      </c>
      <c r="D16" s="75"/>
      <c r="E16" s="36"/>
      <c r="F16" s="36"/>
      <c r="G16" s="17">
        <v>14</v>
      </c>
      <c r="H16" s="34"/>
      <c r="I16" s="46"/>
    </row>
    <row r="17" spans="1:9" ht="30" customHeight="1" x14ac:dyDescent="0.25">
      <c r="A17" s="14" t="s">
        <v>25</v>
      </c>
      <c r="B17" s="72"/>
      <c r="C17" s="16" t="s">
        <v>30</v>
      </c>
      <c r="D17" s="75"/>
      <c r="E17" s="36"/>
      <c r="F17" s="36"/>
      <c r="G17" s="10">
        <v>28.3</v>
      </c>
      <c r="H17" s="34"/>
      <c r="I17" s="46"/>
    </row>
    <row r="18" spans="1:9" ht="30" customHeight="1" x14ac:dyDescent="0.25">
      <c r="A18" s="14" t="s">
        <v>26</v>
      </c>
      <c r="B18" s="73"/>
      <c r="C18" s="16" t="s">
        <v>31</v>
      </c>
      <c r="D18" s="76"/>
      <c r="E18" s="36"/>
      <c r="F18" s="36"/>
      <c r="G18" s="17">
        <v>53</v>
      </c>
      <c r="H18" s="34"/>
      <c r="I18" s="46"/>
    </row>
    <row r="19" spans="1:9" ht="18.7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</row>
    <row r="20" spans="1:9" ht="28.5" customHeight="1" x14ac:dyDescent="0.25">
      <c r="A20" s="77" t="s">
        <v>52</v>
      </c>
      <c r="B20" s="78"/>
      <c r="C20" s="79"/>
      <c r="D20" s="78"/>
      <c r="E20" s="78"/>
      <c r="F20" s="78"/>
      <c r="G20" s="78"/>
      <c r="H20" s="78"/>
      <c r="I20" s="80"/>
    </row>
    <row r="21" spans="1:9" ht="30" customHeight="1" x14ac:dyDescent="0.25">
      <c r="A21" s="19" t="s">
        <v>39</v>
      </c>
      <c r="B21" s="37" t="s">
        <v>32</v>
      </c>
      <c r="C21" s="20" t="s">
        <v>14</v>
      </c>
      <c r="D21" s="18" t="s">
        <v>54</v>
      </c>
      <c r="E21" s="36" t="s">
        <v>51</v>
      </c>
      <c r="F21" s="36" t="s">
        <v>51</v>
      </c>
      <c r="G21" s="17">
        <v>4.5</v>
      </c>
      <c r="H21" s="34" t="s">
        <v>37</v>
      </c>
      <c r="I21" s="34" t="s">
        <v>64</v>
      </c>
    </row>
    <row r="22" spans="1:9" ht="30" customHeight="1" x14ac:dyDescent="0.25">
      <c r="A22" s="19" t="s">
        <v>40</v>
      </c>
      <c r="B22" s="45"/>
      <c r="C22" s="21" t="s">
        <v>16</v>
      </c>
      <c r="D22" s="18" t="s">
        <v>54</v>
      </c>
      <c r="E22" s="36"/>
      <c r="F22" s="36"/>
      <c r="G22" s="17">
        <v>18</v>
      </c>
      <c r="H22" s="34"/>
      <c r="I22" s="46"/>
    </row>
    <row r="23" spans="1:9" ht="30" customHeight="1" x14ac:dyDescent="0.25">
      <c r="A23" s="19" t="s">
        <v>41</v>
      </c>
      <c r="B23" s="45"/>
      <c r="C23" s="22" t="s">
        <v>20</v>
      </c>
      <c r="D23" s="18" t="s">
        <v>54</v>
      </c>
      <c r="E23" s="36"/>
      <c r="F23" s="36"/>
      <c r="G23" s="17">
        <v>61</v>
      </c>
      <c r="H23" s="34"/>
      <c r="I23" s="46"/>
    </row>
    <row r="24" spans="1:9" ht="30" customHeight="1" x14ac:dyDescent="0.25">
      <c r="A24" s="19" t="s">
        <v>42</v>
      </c>
      <c r="B24" s="45"/>
      <c r="C24" s="22" t="s">
        <v>19</v>
      </c>
      <c r="D24" s="18" t="s">
        <v>53</v>
      </c>
      <c r="E24" s="36"/>
      <c r="F24" s="36"/>
      <c r="G24" s="17">
        <v>99</v>
      </c>
      <c r="H24" s="34"/>
      <c r="I24" s="46"/>
    </row>
    <row r="25" spans="1:9" ht="30" customHeight="1" x14ac:dyDescent="0.25">
      <c r="A25" s="19" t="s">
        <v>43</v>
      </c>
      <c r="B25" s="45"/>
      <c r="C25" s="22" t="s">
        <v>44</v>
      </c>
      <c r="D25" s="18" t="s">
        <v>55</v>
      </c>
      <c r="E25" s="36"/>
      <c r="F25" s="36"/>
      <c r="G25" s="17">
        <v>225</v>
      </c>
      <c r="H25" s="34"/>
      <c r="I25" s="46"/>
    </row>
    <row r="26" spans="1:9" ht="30" customHeight="1" x14ac:dyDescent="0.25">
      <c r="A26" s="19" t="s">
        <v>45</v>
      </c>
      <c r="B26" s="45"/>
      <c r="C26" s="22" t="s">
        <v>49</v>
      </c>
      <c r="D26" s="18" t="s">
        <v>55</v>
      </c>
      <c r="E26" s="36"/>
      <c r="F26" s="36"/>
      <c r="G26" s="17">
        <v>225</v>
      </c>
      <c r="H26" s="34"/>
      <c r="I26" s="46"/>
    </row>
    <row r="27" spans="1:9" ht="30" customHeight="1" x14ac:dyDescent="0.25">
      <c r="A27" s="19" t="s">
        <v>46</v>
      </c>
      <c r="B27" s="45"/>
      <c r="C27" s="22" t="s">
        <v>48</v>
      </c>
      <c r="D27" s="18" t="s">
        <v>55</v>
      </c>
      <c r="E27" s="36"/>
      <c r="F27" s="36"/>
      <c r="G27" s="17">
        <v>475</v>
      </c>
      <c r="H27" s="34"/>
      <c r="I27" s="46"/>
    </row>
    <row r="28" spans="1:9" ht="30" customHeight="1" x14ac:dyDescent="0.25">
      <c r="A28" s="19" t="s">
        <v>47</v>
      </c>
      <c r="B28" s="45"/>
      <c r="C28" s="22" t="s">
        <v>50</v>
      </c>
      <c r="D28" s="18" t="s">
        <v>53</v>
      </c>
      <c r="E28" s="36"/>
      <c r="F28" s="36"/>
      <c r="G28" s="17">
        <v>475</v>
      </c>
      <c r="H28" s="34"/>
      <c r="I28" s="46"/>
    </row>
    <row r="29" spans="1:9" ht="18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</row>
    <row r="30" spans="1:9" ht="28.5" customHeight="1" x14ac:dyDescent="0.25">
      <c r="A30" s="77" t="s">
        <v>56</v>
      </c>
      <c r="B30" s="78"/>
      <c r="C30" s="79"/>
      <c r="D30" s="78"/>
      <c r="E30" s="78"/>
      <c r="F30" s="78"/>
      <c r="G30" s="78"/>
      <c r="H30" s="78"/>
      <c r="I30" s="80"/>
    </row>
    <row r="31" spans="1:9" ht="30" customHeight="1" x14ac:dyDescent="0.25">
      <c r="A31" s="19" t="s">
        <v>57</v>
      </c>
      <c r="B31" s="37" t="s">
        <v>32</v>
      </c>
      <c r="C31" s="16" t="s">
        <v>165</v>
      </c>
      <c r="D31" s="18" t="s">
        <v>53</v>
      </c>
      <c r="E31" s="36" t="s">
        <v>51</v>
      </c>
      <c r="F31" s="36" t="s">
        <v>51</v>
      </c>
      <c r="G31" s="17">
        <v>99</v>
      </c>
      <c r="H31" s="34" t="s">
        <v>37</v>
      </c>
      <c r="I31" s="34" t="s">
        <v>60</v>
      </c>
    </row>
    <row r="32" spans="1:9" ht="30" customHeight="1" x14ac:dyDescent="0.25">
      <c r="A32" s="19" t="s">
        <v>59</v>
      </c>
      <c r="B32" s="45"/>
      <c r="C32" s="16" t="s">
        <v>164</v>
      </c>
      <c r="D32" s="29" t="s">
        <v>53</v>
      </c>
      <c r="E32" s="36"/>
      <c r="F32" s="36"/>
      <c r="G32" s="17">
        <v>225</v>
      </c>
      <c r="H32" s="34"/>
      <c r="I32" s="46"/>
    </row>
    <row r="33" spans="1:9" ht="30" customHeight="1" x14ac:dyDescent="0.25">
      <c r="A33" s="19" t="s">
        <v>58</v>
      </c>
      <c r="B33" s="45"/>
      <c r="C33" s="16" t="s">
        <v>49</v>
      </c>
      <c r="D33" s="29" t="s">
        <v>53</v>
      </c>
      <c r="E33" s="36"/>
      <c r="F33" s="36"/>
      <c r="G33" s="17">
        <v>225</v>
      </c>
      <c r="H33" s="34"/>
      <c r="I33" s="46"/>
    </row>
    <row r="34" spans="1:9" ht="30" customHeight="1" x14ac:dyDescent="0.25">
      <c r="A34" s="19" t="s">
        <v>46</v>
      </c>
      <c r="B34" s="45"/>
      <c r="C34" s="16" t="s">
        <v>166</v>
      </c>
      <c r="D34" s="18" t="s">
        <v>55</v>
      </c>
      <c r="E34" s="36"/>
      <c r="F34" s="36"/>
      <c r="G34" s="17">
        <v>475</v>
      </c>
      <c r="H34" s="34"/>
      <c r="I34" s="46"/>
    </row>
    <row r="35" spans="1:9" ht="30" customHeight="1" x14ac:dyDescent="0.25">
      <c r="A35" s="19" t="s">
        <v>47</v>
      </c>
      <c r="B35" s="45"/>
      <c r="C35" s="16" t="s">
        <v>50</v>
      </c>
      <c r="D35" s="18" t="s">
        <v>53</v>
      </c>
      <c r="E35" s="36"/>
      <c r="F35" s="36"/>
      <c r="G35" s="17">
        <v>475</v>
      </c>
      <c r="H35" s="34"/>
      <c r="I35" s="46"/>
    </row>
    <row r="36" spans="1:9" ht="18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</row>
    <row r="37" spans="1:9" ht="28.5" customHeight="1" x14ac:dyDescent="0.25">
      <c r="A37" s="77" t="s">
        <v>61</v>
      </c>
      <c r="B37" s="78"/>
      <c r="C37" s="79"/>
      <c r="D37" s="78"/>
      <c r="E37" s="78"/>
      <c r="F37" s="78"/>
      <c r="G37" s="78"/>
      <c r="H37" s="78"/>
      <c r="I37" s="80"/>
    </row>
    <row r="38" spans="1:9" ht="60" customHeight="1" x14ac:dyDescent="0.25">
      <c r="A38" s="19" t="s">
        <v>62</v>
      </c>
      <c r="B38" s="37" t="s">
        <v>32</v>
      </c>
      <c r="C38" s="16" t="s">
        <v>19</v>
      </c>
      <c r="D38" s="18" t="s">
        <v>53</v>
      </c>
      <c r="E38" s="36" t="s">
        <v>167</v>
      </c>
      <c r="F38" s="36" t="s">
        <v>167</v>
      </c>
      <c r="G38" s="17">
        <v>99</v>
      </c>
      <c r="H38" s="34" t="s">
        <v>37</v>
      </c>
      <c r="I38" s="34" t="s">
        <v>60</v>
      </c>
    </row>
    <row r="39" spans="1:9" ht="60" customHeight="1" x14ac:dyDescent="0.25">
      <c r="A39" s="19" t="s">
        <v>63</v>
      </c>
      <c r="B39" s="45"/>
      <c r="C39" s="16" t="s">
        <v>44</v>
      </c>
      <c r="D39" s="28" t="s">
        <v>53</v>
      </c>
      <c r="E39" s="36"/>
      <c r="F39" s="36"/>
      <c r="G39" s="17">
        <v>225</v>
      </c>
      <c r="H39" s="34"/>
      <c r="I39" s="46"/>
    </row>
    <row r="40" spans="1:9" ht="18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</row>
    <row r="41" spans="1:9" ht="28.5" customHeight="1" x14ac:dyDescent="0.25">
      <c r="A41" s="77" t="s">
        <v>52</v>
      </c>
      <c r="B41" s="78"/>
      <c r="C41" s="79"/>
      <c r="D41" s="78"/>
      <c r="E41" s="78"/>
      <c r="F41" s="78"/>
      <c r="G41" s="78"/>
      <c r="H41" s="78"/>
      <c r="I41" s="80"/>
    </row>
    <row r="42" spans="1:9" ht="50.1" customHeight="1" x14ac:dyDescent="0.25">
      <c r="A42" s="19" t="s">
        <v>65</v>
      </c>
      <c r="B42" s="37" t="s">
        <v>32</v>
      </c>
      <c r="C42" s="20" t="s">
        <v>27</v>
      </c>
      <c r="D42" s="18" t="s">
        <v>54</v>
      </c>
      <c r="E42" s="36" t="s">
        <v>51</v>
      </c>
      <c r="F42" s="36" t="s">
        <v>51</v>
      </c>
      <c r="G42" s="17">
        <v>4.5</v>
      </c>
      <c r="H42" s="34" t="s">
        <v>37</v>
      </c>
      <c r="I42" s="34" t="s">
        <v>60</v>
      </c>
    </row>
    <row r="43" spans="1:9" ht="50.1" customHeight="1" x14ac:dyDescent="0.25">
      <c r="A43" s="19" t="s">
        <v>66</v>
      </c>
      <c r="B43" s="45"/>
      <c r="C43" s="21" t="s">
        <v>29</v>
      </c>
      <c r="D43" s="18" t="s">
        <v>54</v>
      </c>
      <c r="E43" s="36"/>
      <c r="F43" s="36"/>
      <c r="G43" s="30">
        <v>18</v>
      </c>
      <c r="H43" s="34"/>
      <c r="I43" s="46"/>
    </row>
    <row r="44" spans="1:9" ht="50.1" customHeight="1" x14ac:dyDescent="0.25">
      <c r="A44" s="19" t="s">
        <v>67</v>
      </c>
      <c r="B44" s="45"/>
      <c r="C44" s="22" t="s">
        <v>30</v>
      </c>
      <c r="D44" s="18" t="s">
        <v>54</v>
      </c>
      <c r="E44" s="36"/>
      <c r="F44" s="36"/>
      <c r="G44" s="30">
        <v>61</v>
      </c>
      <c r="H44" s="34"/>
      <c r="I44" s="46"/>
    </row>
    <row r="45" spans="1:9" ht="18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</row>
    <row r="46" spans="1:9" ht="28.5" customHeight="1" x14ac:dyDescent="0.25">
      <c r="A46" s="77" t="s">
        <v>68</v>
      </c>
      <c r="B46" s="78"/>
      <c r="C46" s="79"/>
      <c r="D46" s="78"/>
      <c r="E46" s="78"/>
      <c r="F46" s="78"/>
      <c r="G46" s="78"/>
      <c r="H46" s="78"/>
      <c r="I46" s="80"/>
    </row>
    <row r="47" spans="1:9" ht="50.1" customHeight="1" x14ac:dyDescent="0.25">
      <c r="A47" s="19" t="s">
        <v>69</v>
      </c>
      <c r="B47" s="37" t="s">
        <v>32</v>
      </c>
      <c r="C47" s="20" t="s">
        <v>27</v>
      </c>
      <c r="D47" s="31" t="s">
        <v>53</v>
      </c>
      <c r="E47" s="36" t="s">
        <v>51</v>
      </c>
      <c r="F47" s="36" t="s">
        <v>51</v>
      </c>
      <c r="G47" s="17">
        <v>4.5</v>
      </c>
      <c r="H47" s="34" t="s">
        <v>37</v>
      </c>
      <c r="I47" s="34" t="s">
        <v>60</v>
      </c>
    </row>
    <row r="48" spans="1:9" ht="50.1" customHeight="1" x14ac:dyDescent="0.25">
      <c r="A48" s="19" t="s">
        <v>70</v>
      </c>
      <c r="B48" s="45"/>
      <c r="C48" s="21" t="s">
        <v>29</v>
      </c>
      <c r="D48" s="31" t="s">
        <v>53</v>
      </c>
      <c r="E48" s="36"/>
      <c r="F48" s="36"/>
      <c r="G48" s="17">
        <v>18</v>
      </c>
      <c r="H48" s="34"/>
      <c r="I48" s="46"/>
    </row>
    <row r="49" spans="1:9" ht="50.1" customHeight="1" x14ac:dyDescent="0.25">
      <c r="A49" s="19" t="s">
        <v>71</v>
      </c>
      <c r="B49" s="45"/>
      <c r="C49" s="22" t="s">
        <v>30</v>
      </c>
      <c r="D49" s="31" t="s">
        <v>53</v>
      </c>
      <c r="E49" s="36"/>
      <c r="F49" s="36"/>
      <c r="G49" s="17">
        <v>61</v>
      </c>
      <c r="H49" s="34"/>
      <c r="I49" s="46"/>
    </row>
    <row r="50" spans="1:9" ht="18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</row>
    <row r="51" spans="1:9" ht="28.5" customHeight="1" x14ac:dyDescent="0.25">
      <c r="A51" s="77" t="s">
        <v>173</v>
      </c>
      <c r="B51" s="78"/>
      <c r="C51" s="79"/>
      <c r="D51" s="78"/>
      <c r="E51" s="78"/>
      <c r="F51" s="78"/>
      <c r="G51" s="78"/>
      <c r="H51" s="78"/>
      <c r="I51" s="80"/>
    </row>
    <row r="52" spans="1:9" ht="50.1" customHeight="1" x14ac:dyDescent="0.25">
      <c r="A52" s="19" t="s">
        <v>72</v>
      </c>
      <c r="B52" s="37" t="s">
        <v>32</v>
      </c>
      <c r="C52" s="20" t="s">
        <v>27</v>
      </c>
      <c r="D52" s="18" t="s">
        <v>54</v>
      </c>
      <c r="E52" s="36" t="s">
        <v>168</v>
      </c>
      <c r="F52" s="36" t="s">
        <v>168</v>
      </c>
      <c r="G52" s="17">
        <v>4.5</v>
      </c>
      <c r="H52" s="34" t="s">
        <v>37</v>
      </c>
      <c r="I52" s="34" t="s">
        <v>169</v>
      </c>
    </row>
    <row r="53" spans="1:9" ht="50.1" customHeight="1" x14ac:dyDescent="0.25">
      <c r="A53" s="19" t="s">
        <v>73</v>
      </c>
      <c r="B53" s="45"/>
      <c r="C53" s="21" t="s">
        <v>29</v>
      </c>
      <c r="D53" s="18" t="s">
        <v>54</v>
      </c>
      <c r="E53" s="36"/>
      <c r="F53" s="36"/>
      <c r="G53" s="17">
        <v>18</v>
      </c>
      <c r="H53" s="34"/>
      <c r="I53" s="46"/>
    </row>
    <row r="54" spans="1:9" ht="50.1" customHeight="1" x14ac:dyDescent="0.25">
      <c r="A54" s="19" t="s">
        <v>74</v>
      </c>
      <c r="B54" s="45"/>
      <c r="C54" s="22" t="s">
        <v>30</v>
      </c>
      <c r="D54" s="18" t="s">
        <v>54</v>
      </c>
      <c r="E54" s="36"/>
      <c r="F54" s="36"/>
      <c r="G54" s="17">
        <v>61</v>
      </c>
      <c r="H54" s="34"/>
      <c r="I54" s="46"/>
    </row>
    <row r="55" spans="1:9" ht="18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</row>
    <row r="56" spans="1:9" ht="28.5" customHeight="1" x14ac:dyDescent="0.25">
      <c r="A56" s="81" t="s">
        <v>76</v>
      </c>
      <c r="B56" s="82"/>
      <c r="C56" s="83"/>
      <c r="D56" s="82"/>
      <c r="E56" s="82"/>
      <c r="F56" s="82"/>
      <c r="G56" s="82"/>
      <c r="H56" s="82"/>
      <c r="I56" s="84"/>
    </row>
    <row r="57" spans="1:9" ht="39.9" customHeight="1" x14ac:dyDescent="0.25">
      <c r="A57" s="24" t="s">
        <v>77</v>
      </c>
      <c r="B57" s="37" t="s">
        <v>32</v>
      </c>
      <c r="C57" s="20" t="s">
        <v>106</v>
      </c>
      <c r="D57" s="34" t="s">
        <v>83</v>
      </c>
      <c r="E57" s="36" t="s">
        <v>84</v>
      </c>
      <c r="F57" s="36" t="s">
        <v>84</v>
      </c>
      <c r="G57" s="17">
        <v>10</v>
      </c>
      <c r="H57" s="34" t="s">
        <v>37</v>
      </c>
      <c r="I57" s="38" t="s">
        <v>85</v>
      </c>
    </row>
    <row r="58" spans="1:9" ht="39.9" customHeight="1" x14ac:dyDescent="0.25">
      <c r="A58" s="24" t="s">
        <v>78</v>
      </c>
      <c r="B58" s="45"/>
      <c r="C58" s="21" t="s">
        <v>81</v>
      </c>
      <c r="D58" s="85"/>
      <c r="E58" s="36"/>
      <c r="F58" s="36"/>
      <c r="G58" s="17">
        <v>10</v>
      </c>
      <c r="H58" s="34"/>
      <c r="I58" s="39"/>
    </row>
    <row r="59" spans="1:9" ht="39.9" customHeight="1" x14ac:dyDescent="0.25">
      <c r="A59" s="24" t="s">
        <v>79</v>
      </c>
      <c r="B59" s="45"/>
      <c r="C59" s="21" t="s">
        <v>107</v>
      </c>
      <c r="D59" s="85"/>
      <c r="E59" s="36"/>
      <c r="F59" s="36"/>
      <c r="G59" s="17">
        <v>27</v>
      </c>
      <c r="H59" s="34"/>
      <c r="I59" s="39"/>
    </row>
    <row r="60" spans="1:9" ht="39.9" customHeight="1" x14ac:dyDescent="0.25">
      <c r="A60" s="24" t="s">
        <v>80</v>
      </c>
      <c r="B60" s="45"/>
      <c r="C60" s="22" t="s">
        <v>82</v>
      </c>
      <c r="D60" s="85"/>
      <c r="E60" s="36"/>
      <c r="F60" s="36"/>
      <c r="G60" s="17">
        <v>27</v>
      </c>
      <c r="H60" s="34"/>
      <c r="I60" s="40"/>
    </row>
    <row r="61" spans="1:9" ht="18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</row>
    <row r="62" spans="1:9" ht="28.5" customHeight="1" x14ac:dyDescent="0.25">
      <c r="A62" s="67" t="s">
        <v>108</v>
      </c>
      <c r="B62" s="68"/>
      <c r="C62" s="69"/>
      <c r="D62" s="68"/>
      <c r="E62" s="68"/>
      <c r="F62" s="68"/>
      <c r="G62" s="68"/>
      <c r="H62" s="68"/>
      <c r="I62" s="70"/>
    </row>
    <row r="63" spans="1:9" ht="30" customHeight="1" x14ac:dyDescent="0.25">
      <c r="A63" s="25" t="s">
        <v>86</v>
      </c>
      <c r="B63" s="37" t="s">
        <v>32</v>
      </c>
      <c r="C63" s="21" t="s">
        <v>92</v>
      </c>
      <c r="D63" s="18" t="s">
        <v>111</v>
      </c>
      <c r="E63" s="36" t="s">
        <v>51</v>
      </c>
      <c r="F63" s="36" t="s">
        <v>51</v>
      </c>
      <c r="G63" s="17">
        <v>4.5</v>
      </c>
      <c r="H63" s="34" t="s">
        <v>37</v>
      </c>
      <c r="I63" s="34" t="s">
        <v>171</v>
      </c>
    </row>
    <row r="64" spans="1:9" ht="30" customHeight="1" x14ac:dyDescent="0.25">
      <c r="A64" s="25" t="s">
        <v>89</v>
      </c>
      <c r="B64" s="45"/>
      <c r="C64" s="21" t="s">
        <v>93</v>
      </c>
      <c r="D64" s="18" t="s">
        <v>111</v>
      </c>
      <c r="E64" s="36"/>
      <c r="F64" s="36"/>
      <c r="G64" s="17">
        <v>7</v>
      </c>
      <c r="H64" s="34"/>
      <c r="I64" s="46"/>
    </row>
    <row r="65" spans="1:9" ht="30" customHeight="1" x14ac:dyDescent="0.25">
      <c r="A65" s="25" t="s">
        <v>87</v>
      </c>
      <c r="B65" s="45"/>
      <c r="C65" s="21" t="s">
        <v>91</v>
      </c>
      <c r="D65" s="18" t="s">
        <v>111</v>
      </c>
      <c r="E65" s="36"/>
      <c r="F65" s="36"/>
      <c r="G65" s="17">
        <v>10</v>
      </c>
      <c r="H65" s="34"/>
      <c r="I65" s="46"/>
    </row>
    <row r="66" spans="1:9" ht="30" customHeight="1" x14ac:dyDescent="0.25">
      <c r="A66" s="25" t="s">
        <v>90</v>
      </c>
      <c r="B66" s="45"/>
      <c r="C66" s="21" t="s">
        <v>94</v>
      </c>
      <c r="D66" s="18" t="s">
        <v>111</v>
      </c>
      <c r="E66" s="36"/>
      <c r="F66" s="36"/>
      <c r="G66" s="17">
        <v>40</v>
      </c>
      <c r="H66" s="34"/>
      <c r="I66" s="46"/>
    </row>
    <row r="67" spans="1:9" ht="30" customHeight="1" x14ac:dyDescent="0.25">
      <c r="A67" s="25" t="s">
        <v>88</v>
      </c>
      <c r="B67" s="45"/>
      <c r="C67" s="16" t="s">
        <v>95</v>
      </c>
      <c r="D67" s="18" t="s">
        <v>111</v>
      </c>
      <c r="E67" s="36"/>
      <c r="F67" s="36"/>
      <c r="G67" s="17">
        <v>100</v>
      </c>
      <c r="H67" s="34"/>
      <c r="I67" s="46"/>
    </row>
    <row r="68" spans="1:9" ht="15.75" customHeight="1" x14ac:dyDescent="0.25"/>
    <row r="69" spans="1:9" ht="30" customHeight="1" x14ac:dyDescent="0.25">
      <c r="A69" s="25" t="s">
        <v>96</v>
      </c>
      <c r="B69" s="37" t="s">
        <v>32</v>
      </c>
      <c r="C69" s="21" t="s">
        <v>101</v>
      </c>
      <c r="D69" s="18" t="s">
        <v>111</v>
      </c>
      <c r="E69" s="36" t="s">
        <v>51</v>
      </c>
      <c r="F69" s="36" t="s">
        <v>51</v>
      </c>
      <c r="G69" s="17">
        <v>4.5</v>
      </c>
      <c r="H69" s="34" t="s">
        <v>37</v>
      </c>
      <c r="I69" s="34" t="s">
        <v>171</v>
      </c>
    </row>
    <row r="70" spans="1:9" ht="30" customHeight="1" x14ac:dyDescent="0.25">
      <c r="A70" s="25" t="s">
        <v>97</v>
      </c>
      <c r="B70" s="45"/>
      <c r="C70" s="21" t="s">
        <v>102</v>
      </c>
      <c r="D70" s="18" t="s">
        <v>111</v>
      </c>
      <c r="E70" s="36"/>
      <c r="F70" s="36"/>
      <c r="G70" s="17">
        <v>7</v>
      </c>
      <c r="H70" s="34"/>
      <c r="I70" s="46"/>
    </row>
    <row r="71" spans="1:9" ht="30" customHeight="1" x14ac:dyDescent="0.25">
      <c r="A71" s="25" t="s">
        <v>98</v>
      </c>
      <c r="B71" s="45"/>
      <c r="C71" s="21" t="s">
        <v>103</v>
      </c>
      <c r="D71" s="18" t="s">
        <v>111</v>
      </c>
      <c r="E71" s="36"/>
      <c r="F71" s="36"/>
      <c r="G71" s="17">
        <v>10</v>
      </c>
      <c r="H71" s="34"/>
      <c r="I71" s="46"/>
    </row>
    <row r="72" spans="1:9" ht="30" customHeight="1" x14ac:dyDescent="0.25">
      <c r="A72" s="25" t="s">
        <v>99</v>
      </c>
      <c r="B72" s="45"/>
      <c r="C72" s="21" t="s">
        <v>104</v>
      </c>
      <c r="D72" s="18" t="s">
        <v>111</v>
      </c>
      <c r="E72" s="36"/>
      <c r="F72" s="36"/>
      <c r="G72" s="17">
        <v>40</v>
      </c>
      <c r="H72" s="34"/>
      <c r="I72" s="46"/>
    </row>
    <row r="73" spans="1:9" ht="30" customHeight="1" x14ac:dyDescent="0.25">
      <c r="A73" s="25" t="s">
        <v>100</v>
      </c>
      <c r="B73" s="45"/>
      <c r="C73" s="16" t="s">
        <v>105</v>
      </c>
      <c r="D73" s="18" t="s">
        <v>111</v>
      </c>
      <c r="E73" s="36"/>
      <c r="F73" s="36"/>
      <c r="G73" s="17">
        <v>100</v>
      </c>
      <c r="H73" s="34"/>
      <c r="I73" s="46"/>
    </row>
    <row r="74" spans="1:9" ht="15.75" customHeight="1" x14ac:dyDescent="0.25"/>
    <row r="75" spans="1:9" ht="28.5" customHeight="1" x14ac:dyDescent="0.25">
      <c r="A75" s="67" t="s">
        <v>109</v>
      </c>
      <c r="B75" s="68"/>
      <c r="C75" s="69"/>
      <c r="D75" s="68"/>
      <c r="E75" s="68"/>
      <c r="F75" s="68"/>
      <c r="G75" s="68"/>
      <c r="H75" s="68"/>
      <c r="I75" s="70"/>
    </row>
    <row r="76" spans="1:9" ht="39.9" customHeight="1" x14ac:dyDescent="0.25">
      <c r="A76" s="25" t="s">
        <v>112</v>
      </c>
      <c r="B76" s="37" t="s">
        <v>32</v>
      </c>
      <c r="C76" s="21" t="s">
        <v>92</v>
      </c>
      <c r="D76" s="18" t="s">
        <v>110</v>
      </c>
      <c r="E76" s="36" t="s">
        <v>51</v>
      </c>
      <c r="F76" s="36" t="s">
        <v>51</v>
      </c>
      <c r="G76" s="17">
        <v>4.5</v>
      </c>
      <c r="H76" s="34" t="s">
        <v>37</v>
      </c>
      <c r="I76" s="34" t="s">
        <v>170</v>
      </c>
    </row>
    <row r="77" spans="1:9" ht="39.9" customHeight="1" x14ac:dyDescent="0.25">
      <c r="A77" s="25" t="s">
        <v>113</v>
      </c>
      <c r="B77" s="45"/>
      <c r="C77" s="21" t="s">
        <v>91</v>
      </c>
      <c r="D77" s="18" t="s">
        <v>110</v>
      </c>
      <c r="E77" s="36"/>
      <c r="F77" s="36"/>
      <c r="G77" s="17">
        <v>10</v>
      </c>
      <c r="H77" s="34"/>
      <c r="I77" s="46"/>
    </row>
    <row r="78" spans="1:9" ht="39.9" customHeight="1" x14ac:dyDescent="0.25">
      <c r="A78" s="25" t="s">
        <v>114</v>
      </c>
      <c r="B78" s="45"/>
      <c r="C78" s="21" t="s">
        <v>94</v>
      </c>
      <c r="D78" s="18" t="s">
        <v>110</v>
      </c>
      <c r="E78" s="36"/>
      <c r="F78" s="36"/>
      <c r="G78" s="17">
        <v>40</v>
      </c>
      <c r="H78" s="34"/>
      <c r="I78" s="46"/>
    </row>
    <row r="79" spans="1:9" ht="39.9" customHeight="1" x14ac:dyDescent="0.25">
      <c r="A79" s="25" t="s">
        <v>115</v>
      </c>
      <c r="B79" s="45"/>
      <c r="C79" s="23" t="s">
        <v>95</v>
      </c>
      <c r="D79" s="18" t="s">
        <v>110</v>
      </c>
      <c r="E79" s="36"/>
      <c r="F79" s="36"/>
      <c r="G79" s="17">
        <v>100</v>
      </c>
      <c r="H79" s="34"/>
      <c r="I79" s="46"/>
    </row>
    <row r="80" spans="1:9" ht="15.75" customHeight="1" x14ac:dyDescent="0.25"/>
    <row r="81" spans="1:9" ht="30" customHeight="1" x14ac:dyDescent="0.25">
      <c r="A81" s="25" t="s">
        <v>116</v>
      </c>
      <c r="B81" s="37" t="s">
        <v>32</v>
      </c>
      <c r="C81" s="21" t="s">
        <v>101</v>
      </c>
      <c r="D81" s="18" t="s">
        <v>110</v>
      </c>
      <c r="E81" s="36" t="s">
        <v>51</v>
      </c>
      <c r="F81" s="36" t="s">
        <v>51</v>
      </c>
      <c r="G81" s="17">
        <v>4.5</v>
      </c>
      <c r="H81" s="34" t="s">
        <v>37</v>
      </c>
      <c r="I81" s="34" t="s">
        <v>60</v>
      </c>
    </row>
    <row r="82" spans="1:9" ht="30" customHeight="1" x14ac:dyDescent="0.25">
      <c r="A82" s="25" t="s">
        <v>117</v>
      </c>
      <c r="B82" s="45"/>
      <c r="C82" s="21" t="s">
        <v>102</v>
      </c>
      <c r="D82" s="18" t="s">
        <v>110</v>
      </c>
      <c r="E82" s="36"/>
      <c r="F82" s="36"/>
      <c r="G82" s="17">
        <v>7</v>
      </c>
      <c r="H82" s="34"/>
      <c r="I82" s="46"/>
    </row>
    <row r="83" spans="1:9" ht="30" customHeight="1" x14ac:dyDescent="0.25">
      <c r="A83" s="25" t="s">
        <v>118</v>
      </c>
      <c r="B83" s="45"/>
      <c r="C83" s="21" t="s">
        <v>103</v>
      </c>
      <c r="D83" s="18" t="s">
        <v>110</v>
      </c>
      <c r="E83" s="36"/>
      <c r="F83" s="36"/>
      <c r="G83" s="17">
        <v>10</v>
      </c>
      <c r="H83" s="34"/>
      <c r="I83" s="46"/>
    </row>
    <row r="84" spans="1:9" ht="30" customHeight="1" x14ac:dyDescent="0.25">
      <c r="A84" s="25" t="s">
        <v>119</v>
      </c>
      <c r="B84" s="45"/>
      <c r="C84" s="21" t="s">
        <v>104</v>
      </c>
      <c r="D84" s="18" t="s">
        <v>110</v>
      </c>
      <c r="E84" s="36"/>
      <c r="F84" s="36"/>
      <c r="G84" s="17">
        <v>40</v>
      </c>
      <c r="H84" s="34"/>
      <c r="I84" s="46"/>
    </row>
    <row r="85" spans="1:9" ht="30" customHeight="1" x14ac:dyDescent="0.25">
      <c r="A85" s="25" t="s">
        <v>120</v>
      </c>
      <c r="B85" s="45"/>
      <c r="C85" s="23" t="s">
        <v>105</v>
      </c>
      <c r="D85" s="18" t="s">
        <v>110</v>
      </c>
      <c r="E85" s="36"/>
      <c r="F85" s="36"/>
      <c r="G85" s="17">
        <v>100</v>
      </c>
      <c r="H85" s="34"/>
      <c r="I85" s="46"/>
    </row>
    <row r="86" spans="1:9" ht="15.75" customHeight="1" x14ac:dyDescent="0.25"/>
    <row r="87" spans="1:9" ht="15.75" customHeight="1" x14ac:dyDescent="0.25"/>
    <row r="88" spans="1:9" ht="28.5" customHeight="1" x14ac:dyDescent="0.25">
      <c r="A88" s="56" t="s">
        <v>130</v>
      </c>
      <c r="B88" s="57"/>
      <c r="C88" s="58"/>
      <c r="D88" s="57"/>
      <c r="E88" s="57"/>
      <c r="F88" s="57"/>
      <c r="G88" s="57"/>
      <c r="H88" s="57"/>
      <c r="I88" s="59"/>
    </row>
    <row r="89" spans="1:9" ht="39.9" customHeight="1" x14ac:dyDescent="0.25">
      <c r="A89" s="26" t="s">
        <v>122</v>
      </c>
      <c r="B89" s="37" t="s">
        <v>32</v>
      </c>
      <c r="C89" s="21" t="s">
        <v>123</v>
      </c>
      <c r="D89" s="18" t="s">
        <v>124</v>
      </c>
      <c r="E89" s="36" t="s">
        <v>51</v>
      </c>
      <c r="F89" s="36" t="s">
        <v>51</v>
      </c>
      <c r="G89" s="17">
        <v>0.87</v>
      </c>
      <c r="H89" s="34" t="s">
        <v>37</v>
      </c>
      <c r="I89" s="34" t="s">
        <v>129</v>
      </c>
    </row>
    <row r="90" spans="1:9" ht="39.9" customHeight="1" x14ac:dyDescent="0.25">
      <c r="A90" s="26" t="s">
        <v>126</v>
      </c>
      <c r="B90" s="45"/>
      <c r="C90" s="21" t="s">
        <v>125</v>
      </c>
      <c r="D90" s="18" t="s">
        <v>124</v>
      </c>
      <c r="E90" s="36"/>
      <c r="F90" s="36"/>
      <c r="G90" s="17">
        <v>2.2999999999999998</v>
      </c>
      <c r="H90" s="34"/>
      <c r="I90" s="46"/>
    </row>
    <row r="91" spans="1:9" ht="39.9" customHeight="1" x14ac:dyDescent="0.25">
      <c r="A91" s="26" t="s">
        <v>127</v>
      </c>
      <c r="B91" s="45"/>
      <c r="C91" s="21" t="s">
        <v>92</v>
      </c>
      <c r="D91" s="18" t="s">
        <v>124</v>
      </c>
      <c r="E91" s="36"/>
      <c r="F91" s="36"/>
      <c r="G91" s="17">
        <v>3.5</v>
      </c>
      <c r="H91" s="34"/>
      <c r="I91" s="46"/>
    </row>
    <row r="92" spans="1:9" ht="39.9" customHeight="1" x14ac:dyDescent="0.25">
      <c r="A92" s="26" t="s">
        <v>128</v>
      </c>
      <c r="B92" s="45"/>
      <c r="C92" s="23" t="s">
        <v>93</v>
      </c>
      <c r="D92" s="18" t="s">
        <v>124</v>
      </c>
      <c r="E92" s="36"/>
      <c r="F92" s="36"/>
      <c r="G92" s="17">
        <v>5.2</v>
      </c>
      <c r="H92" s="34"/>
      <c r="I92" s="46"/>
    </row>
    <row r="93" spans="1:9" ht="15.75" customHeight="1" x14ac:dyDescent="0.25"/>
    <row r="94" spans="1:9" ht="28.5" customHeight="1" x14ac:dyDescent="0.25">
      <c r="A94" s="56" t="s">
        <v>132</v>
      </c>
      <c r="B94" s="57"/>
      <c r="C94" s="58"/>
      <c r="D94" s="57"/>
      <c r="E94" s="57"/>
      <c r="F94" s="57"/>
      <c r="G94" s="57"/>
      <c r="H94" s="57"/>
      <c r="I94" s="59"/>
    </row>
    <row r="95" spans="1:9" ht="39.9" customHeight="1" x14ac:dyDescent="0.25">
      <c r="A95" s="26" t="s">
        <v>135</v>
      </c>
      <c r="B95" s="37" t="s">
        <v>32</v>
      </c>
      <c r="C95" s="21" t="s">
        <v>123</v>
      </c>
      <c r="D95" s="18" t="s">
        <v>133</v>
      </c>
      <c r="E95" s="36" t="s">
        <v>51</v>
      </c>
      <c r="F95" s="36"/>
      <c r="G95" s="17">
        <v>0.87</v>
      </c>
      <c r="H95" s="34" t="s">
        <v>37</v>
      </c>
      <c r="I95" s="34" t="s">
        <v>172</v>
      </c>
    </row>
    <row r="96" spans="1:9" ht="39.9" customHeight="1" x14ac:dyDescent="0.25">
      <c r="A96" s="26" t="s">
        <v>136</v>
      </c>
      <c r="B96" s="45"/>
      <c r="C96" s="21" t="s">
        <v>125</v>
      </c>
      <c r="D96" s="18" t="s">
        <v>133</v>
      </c>
      <c r="E96" s="36"/>
      <c r="F96" s="36"/>
      <c r="G96" s="17">
        <v>2.2999999999999998</v>
      </c>
      <c r="H96" s="34"/>
      <c r="I96" s="46"/>
    </row>
    <row r="97" spans="1:9" ht="39.9" customHeight="1" x14ac:dyDescent="0.25">
      <c r="A97" s="26" t="s">
        <v>137</v>
      </c>
      <c r="B97" s="45"/>
      <c r="C97" s="21" t="s">
        <v>92</v>
      </c>
      <c r="D97" s="18" t="s">
        <v>134</v>
      </c>
      <c r="E97" s="36"/>
      <c r="F97" s="36"/>
      <c r="G97" s="17">
        <v>3.5</v>
      </c>
      <c r="H97" s="34"/>
      <c r="I97" s="46"/>
    </row>
    <row r="98" spans="1:9" ht="39.9" customHeight="1" x14ac:dyDescent="0.25">
      <c r="A98" s="26" t="s">
        <v>138</v>
      </c>
      <c r="B98" s="45"/>
      <c r="C98" s="23" t="s">
        <v>93</v>
      </c>
      <c r="D98" s="18" t="s">
        <v>134</v>
      </c>
      <c r="E98" s="36"/>
      <c r="F98" s="36"/>
      <c r="G98" s="17">
        <v>5.2</v>
      </c>
      <c r="H98" s="34"/>
      <c r="I98" s="46"/>
    </row>
    <row r="99" spans="1:9" ht="15.75" customHeight="1" x14ac:dyDescent="0.25"/>
    <row r="100" spans="1:9" ht="28.5" customHeight="1" x14ac:dyDescent="0.25">
      <c r="A100" s="56" t="s">
        <v>121</v>
      </c>
      <c r="B100" s="57"/>
      <c r="C100" s="58"/>
      <c r="D100" s="57"/>
      <c r="E100" s="57"/>
      <c r="F100" s="57"/>
      <c r="G100" s="57"/>
      <c r="H100" s="57"/>
      <c r="I100" s="59"/>
    </row>
    <row r="101" spans="1:9" ht="39.9" customHeight="1" x14ac:dyDescent="0.25">
      <c r="A101" s="26" t="s">
        <v>139</v>
      </c>
      <c r="B101" s="37" t="s">
        <v>32</v>
      </c>
      <c r="C101" s="21" t="s">
        <v>123</v>
      </c>
      <c r="D101" s="18" t="s">
        <v>131</v>
      </c>
      <c r="E101" s="36" t="s">
        <v>51</v>
      </c>
      <c r="F101" s="36" t="s">
        <v>51</v>
      </c>
      <c r="G101" s="17">
        <v>0.87</v>
      </c>
      <c r="H101" s="34" t="s">
        <v>37</v>
      </c>
      <c r="I101" s="34" t="s">
        <v>129</v>
      </c>
    </row>
    <row r="102" spans="1:9" ht="39.9" customHeight="1" x14ac:dyDescent="0.25">
      <c r="A102" s="26" t="s">
        <v>140</v>
      </c>
      <c r="B102" s="45"/>
      <c r="C102" s="21" t="s">
        <v>125</v>
      </c>
      <c r="D102" s="18" t="s">
        <v>131</v>
      </c>
      <c r="E102" s="36"/>
      <c r="F102" s="36"/>
      <c r="G102" s="17">
        <v>2.2999999999999998</v>
      </c>
      <c r="H102" s="34"/>
      <c r="I102" s="46"/>
    </row>
    <row r="103" spans="1:9" ht="39.9" customHeight="1" x14ac:dyDescent="0.25">
      <c r="A103" s="26" t="s">
        <v>141</v>
      </c>
      <c r="B103" s="45"/>
      <c r="C103" s="21" t="s">
        <v>92</v>
      </c>
      <c r="D103" s="18" t="s">
        <v>131</v>
      </c>
      <c r="E103" s="36"/>
      <c r="F103" s="36"/>
      <c r="G103" s="17">
        <v>3.5</v>
      </c>
      <c r="H103" s="34"/>
      <c r="I103" s="46"/>
    </row>
    <row r="104" spans="1:9" ht="39.9" customHeight="1" x14ac:dyDescent="0.25">
      <c r="A104" s="26" t="s">
        <v>142</v>
      </c>
      <c r="B104" s="45"/>
      <c r="C104" s="23" t="s">
        <v>93</v>
      </c>
      <c r="D104" s="18" t="s">
        <v>131</v>
      </c>
      <c r="E104" s="36"/>
      <c r="F104" s="36"/>
      <c r="G104" s="17">
        <v>5.2</v>
      </c>
      <c r="H104" s="34"/>
      <c r="I104" s="46"/>
    </row>
    <row r="105" spans="1:9" ht="15.75" customHeight="1" x14ac:dyDescent="0.25"/>
    <row r="106" spans="1:9" ht="28.5" customHeight="1" x14ac:dyDescent="0.25">
      <c r="A106" s="56" t="s">
        <v>143</v>
      </c>
      <c r="B106" s="57"/>
      <c r="C106" s="58"/>
      <c r="D106" s="57"/>
      <c r="E106" s="57"/>
      <c r="F106" s="57"/>
      <c r="G106" s="57"/>
      <c r="H106" s="57"/>
      <c r="I106" s="59"/>
    </row>
    <row r="107" spans="1:9" ht="39.9" customHeight="1" x14ac:dyDescent="0.25">
      <c r="A107" s="26" t="s">
        <v>144</v>
      </c>
      <c r="B107" s="37" t="s">
        <v>32</v>
      </c>
      <c r="C107" s="21" t="s">
        <v>123</v>
      </c>
      <c r="D107" s="18" t="s">
        <v>133</v>
      </c>
      <c r="E107" s="36" t="s">
        <v>51</v>
      </c>
      <c r="F107" s="36"/>
      <c r="G107" s="17">
        <v>0.87</v>
      </c>
      <c r="H107" s="34" t="s">
        <v>37</v>
      </c>
      <c r="I107" s="34" t="s">
        <v>172</v>
      </c>
    </row>
    <row r="108" spans="1:9" ht="39.9" customHeight="1" x14ac:dyDescent="0.25">
      <c r="A108" s="26" t="s">
        <v>145</v>
      </c>
      <c r="B108" s="45"/>
      <c r="C108" s="21" t="s">
        <v>125</v>
      </c>
      <c r="D108" s="18" t="s">
        <v>133</v>
      </c>
      <c r="E108" s="36"/>
      <c r="F108" s="36"/>
      <c r="G108" s="17">
        <v>2.2999999999999998</v>
      </c>
      <c r="H108" s="34"/>
      <c r="I108" s="46"/>
    </row>
    <row r="109" spans="1:9" ht="39.9" customHeight="1" x14ac:dyDescent="0.25">
      <c r="A109" s="26" t="s">
        <v>146</v>
      </c>
      <c r="B109" s="45"/>
      <c r="C109" s="21" t="s">
        <v>92</v>
      </c>
      <c r="D109" s="18" t="s">
        <v>134</v>
      </c>
      <c r="E109" s="36"/>
      <c r="F109" s="36"/>
      <c r="G109" s="17">
        <v>3.5</v>
      </c>
      <c r="H109" s="34"/>
      <c r="I109" s="46"/>
    </row>
    <row r="110" spans="1:9" ht="39.9" customHeight="1" x14ac:dyDescent="0.25">
      <c r="A110" s="26" t="s">
        <v>147</v>
      </c>
      <c r="B110" s="45"/>
      <c r="C110" s="23" t="s">
        <v>93</v>
      </c>
      <c r="D110" s="18" t="s">
        <v>134</v>
      </c>
      <c r="E110" s="36"/>
      <c r="F110" s="36"/>
      <c r="G110" s="17">
        <v>5.2</v>
      </c>
      <c r="H110" s="34"/>
      <c r="I110" s="46"/>
    </row>
    <row r="111" spans="1:9" ht="15.75" customHeight="1" x14ac:dyDescent="0.25"/>
    <row r="112" spans="1:9" ht="28.5" customHeight="1" x14ac:dyDescent="0.25">
      <c r="A112" s="41" t="s">
        <v>148</v>
      </c>
      <c r="B112" s="42"/>
      <c r="C112" s="43"/>
      <c r="D112" s="42"/>
      <c r="E112" s="42"/>
      <c r="F112" s="42"/>
      <c r="G112" s="42"/>
      <c r="H112" s="42"/>
      <c r="I112" s="44"/>
    </row>
    <row r="113" spans="1:9" ht="39.9" customHeight="1" x14ac:dyDescent="0.25">
      <c r="A113" s="53" t="s">
        <v>149</v>
      </c>
      <c r="B113" s="37" t="s">
        <v>32</v>
      </c>
      <c r="C113" s="50" t="s">
        <v>159</v>
      </c>
      <c r="D113" s="38" t="s">
        <v>150</v>
      </c>
      <c r="E113" s="36" t="s">
        <v>51</v>
      </c>
      <c r="F113" s="36" t="s">
        <v>51</v>
      </c>
      <c r="G113" s="47"/>
      <c r="H113" s="34" t="s">
        <v>37</v>
      </c>
      <c r="I113" s="34" t="s">
        <v>151</v>
      </c>
    </row>
    <row r="114" spans="1:9" ht="39.9" customHeight="1" x14ac:dyDescent="0.25">
      <c r="A114" s="54"/>
      <c r="B114" s="45"/>
      <c r="C114" s="51"/>
      <c r="D114" s="39"/>
      <c r="E114" s="36"/>
      <c r="F114" s="36"/>
      <c r="G114" s="48"/>
      <c r="H114" s="34"/>
      <c r="I114" s="46"/>
    </row>
    <row r="115" spans="1:9" ht="39.9" customHeight="1" x14ac:dyDescent="0.25">
      <c r="A115" s="54"/>
      <c r="B115" s="45"/>
      <c r="C115" s="51"/>
      <c r="D115" s="39"/>
      <c r="E115" s="36"/>
      <c r="F115" s="36"/>
      <c r="G115" s="48"/>
      <c r="H115" s="34"/>
      <c r="I115" s="46"/>
    </row>
    <row r="116" spans="1:9" ht="39.9" customHeight="1" x14ac:dyDescent="0.25">
      <c r="A116" s="55"/>
      <c r="B116" s="45"/>
      <c r="C116" s="52"/>
      <c r="D116" s="40"/>
      <c r="E116" s="36"/>
      <c r="F116" s="36"/>
      <c r="G116" s="49"/>
      <c r="H116" s="34"/>
      <c r="I116" s="46"/>
    </row>
    <row r="117" spans="1:9" ht="15.75" customHeight="1" x14ac:dyDescent="0.25"/>
    <row r="118" spans="1:9" ht="28.5" customHeight="1" x14ac:dyDescent="0.25">
      <c r="A118" s="32" t="s">
        <v>152</v>
      </c>
      <c r="B118" s="33"/>
      <c r="C118" s="33"/>
      <c r="D118" s="33"/>
      <c r="E118" s="33"/>
      <c r="F118" s="33"/>
      <c r="G118" s="33"/>
      <c r="H118" s="33"/>
      <c r="I118" s="33"/>
    </row>
    <row r="119" spans="1:9" ht="30" customHeight="1" x14ac:dyDescent="0.25">
      <c r="A119" s="27" t="s">
        <v>153</v>
      </c>
      <c r="B119" s="37" t="s">
        <v>32</v>
      </c>
      <c r="C119" s="23" t="s">
        <v>160</v>
      </c>
      <c r="D119" s="38" t="s">
        <v>150</v>
      </c>
      <c r="E119" s="36" t="s">
        <v>51</v>
      </c>
      <c r="F119" s="36" t="s">
        <v>51</v>
      </c>
      <c r="G119" s="35"/>
      <c r="H119" s="34" t="s">
        <v>37</v>
      </c>
      <c r="I119" s="34" t="s">
        <v>151</v>
      </c>
    </row>
    <row r="120" spans="1:9" ht="30" customHeight="1" x14ac:dyDescent="0.25">
      <c r="A120" s="27" t="s">
        <v>154</v>
      </c>
      <c r="B120" s="37"/>
      <c r="C120" s="23" t="s">
        <v>161</v>
      </c>
      <c r="D120" s="39"/>
      <c r="E120" s="36"/>
      <c r="F120" s="36"/>
      <c r="G120" s="35"/>
      <c r="H120" s="34"/>
      <c r="I120" s="34"/>
    </row>
    <row r="121" spans="1:9" ht="30" customHeight="1" x14ac:dyDescent="0.25">
      <c r="A121" s="27" t="s">
        <v>155</v>
      </c>
      <c r="B121" s="37"/>
      <c r="C121" s="23" t="s">
        <v>159</v>
      </c>
      <c r="D121" s="39"/>
      <c r="E121" s="36"/>
      <c r="F121" s="36"/>
      <c r="G121" s="35"/>
      <c r="H121" s="34"/>
      <c r="I121" s="34"/>
    </row>
    <row r="122" spans="1:9" ht="30" customHeight="1" x14ac:dyDescent="0.25">
      <c r="A122" s="27" t="s">
        <v>156</v>
      </c>
      <c r="B122" s="37"/>
      <c r="C122" s="23" t="s">
        <v>160</v>
      </c>
      <c r="D122" s="39"/>
      <c r="E122" s="36"/>
      <c r="F122" s="36"/>
      <c r="G122" s="35"/>
      <c r="H122" s="34"/>
      <c r="I122" s="34"/>
    </row>
    <row r="123" spans="1:9" ht="30" customHeight="1" x14ac:dyDescent="0.25">
      <c r="A123" s="27" t="s">
        <v>157</v>
      </c>
      <c r="B123" s="37"/>
      <c r="C123" s="23" t="s">
        <v>161</v>
      </c>
      <c r="D123" s="39"/>
      <c r="E123" s="36"/>
      <c r="F123" s="36"/>
      <c r="G123" s="35"/>
      <c r="H123" s="34"/>
      <c r="I123" s="34"/>
    </row>
    <row r="124" spans="1:9" ht="30" customHeight="1" x14ac:dyDescent="0.25">
      <c r="A124" s="27" t="s">
        <v>158</v>
      </c>
      <c r="B124" s="37"/>
      <c r="C124" s="23" t="s">
        <v>159</v>
      </c>
      <c r="D124" s="40"/>
      <c r="E124" s="36"/>
      <c r="F124" s="36"/>
      <c r="G124" s="35"/>
      <c r="H124" s="34"/>
      <c r="I124" s="34"/>
    </row>
    <row r="125" spans="1:9" ht="15.75" customHeight="1" x14ac:dyDescent="0.25"/>
    <row r="126" spans="1:9" ht="15.75" customHeight="1" x14ac:dyDescent="0.25"/>
    <row r="127" spans="1:9" ht="15.75" customHeight="1" x14ac:dyDescent="0.25"/>
    <row r="128" spans="1:9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  <row r="1027" ht="15.75" customHeight="1" x14ac:dyDescent="0.25"/>
    <row r="1028" ht="15.75" customHeight="1" x14ac:dyDescent="0.25"/>
    <row r="1029" ht="15.75" customHeight="1" x14ac:dyDescent="0.25"/>
    <row r="1030" ht="15.75" customHeight="1" x14ac:dyDescent="0.25"/>
    <row r="1031" ht="15.75" customHeight="1" x14ac:dyDescent="0.25"/>
    <row r="1032" ht="15.75" customHeight="1" x14ac:dyDescent="0.25"/>
    <row r="1033" ht="15.75" customHeight="1" x14ac:dyDescent="0.25"/>
    <row r="1034" ht="15.75" customHeight="1" x14ac:dyDescent="0.25"/>
    <row r="1035" ht="15.75" customHeight="1" x14ac:dyDescent="0.25"/>
    <row r="1036" ht="15.75" customHeight="1" x14ac:dyDescent="0.25"/>
    <row r="1037" ht="15.75" customHeight="1" x14ac:dyDescent="0.25"/>
    <row r="1038" ht="15.75" customHeight="1" x14ac:dyDescent="0.25"/>
    <row r="1039" ht="15.75" customHeight="1" x14ac:dyDescent="0.25"/>
    <row r="1040" ht="15.75" customHeight="1" x14ac:dyDescent="0.25"/>
    <row r="1041" ht="15.75" customHeight="1" x14ac:dyDescent="0.25"/>
    <row r="1042" ht="15.75" customHeight="1" x14ac:dyDescent="0.25"/>
    <row r="1043" ht="15.75" customHeight="1" x14ac:dyDescent="0.25"/>
    <row r="1044" ht="15.75" customHeight="1" x14ac:dyDescent="0.25"/>
    <row r="1045" ht="15.75" customHeight="1" x14ac:dyDescent="0.25"/>
    <row r="1046" ht="15.75" customHeight="1" x14ac:dyDescent="0.25"/>
    <row r="1047" ht="15.75" customHeight="1" x14ac:dyDescent="0.25"/>
    <row r="1048" ht="15.75" customHeight="1" x14ac:dyDescent="0.25"/>
    <row r="1049" ht="15.75" customHeight="1" x14ac:dyDescent="0.25"/>
    <row r="1050" ht="15.75" customHeight="1" x14ac:dyDescent="0.25"/>
    <row r="1051" ht="15.75" customHeight="1" x14ac:dyDescent="0.25"/>
    <row r="1052" ht="15.75" customHeight="1" x14ac:dyDescent="0.25"/>
    <row r="1053" ht="15.75" customHeight="1" x14ac:dyDescent="0.25"/>
    <row r="1054" ht="15.75" customHeight="1" x14ac:dyDescent="0.25"/>
    <row r="1055" ht="15.75" customHeight="1" x14ac:dyDescent="0.25"/>
    <row r="1056" ht="15.75" customHeight="1" x14ac:dyDescent="0.25"/>
    <row r="1057" ht="15.75" customHeight="1" x14ac:dyDescent="0.25"/>
    <row r="1058" ht="15.75" customHeight="1" x14ac:dyDescent="0.25"/>
    <row r="1059" ht="15.75" customHeight="1" x14ac:dyDescent="0.25"/>
  </sheetData>
  <sheetProtection algorithmName="SHA-512" hashValue="KXYpw90SD7n4USE/jJiET+PijroDpE6/ILQnmPd/NASZpMmHqR5G9/T6CHIB5AS6nKhReDGcve3R8l7qSP5jaw==" saltValue="zrdXWn7NuygkobttWD0Cqw==" spinCount="100000" sheet="1" selectLockedCells="1"/>
  <mergeCells count="116">
    <mergeCell ref="A62:I62"/>
    <mergeCell ref="B63:B67"/>
    <mergeCell ref="E63:E67"/>
    <mergeCell ref="F63:F67"/>
    <mergeCell ref="H63:H67"/>
    <mergeCell ref="I63:I67"/>
    <mergeCell ref="B69:B73"/>
    <mergeCell ref="E69:E73"/>
    <mergeCell ref="F69:F73"/>
    <mergeCell ref="H69:H73"/>
    <mergeCell ref="I69:I73"/>
    <mergeCell ref="A51:I51"/>
    <mergeCell ref="B52:B54"/>
    <mergeCell ref="E52:E54"/>
    <mergeCell ref="F52:F54"/>
    <mergeCell ref="H52:H54"/>
    <mergeCell ref="I52:I54"/>
    <mergeCell ref="A56:I56"/>
    <mergeCell ref="B57:B60"/>
    <mergeCell ref="D57:D60"/>
    <mergeCell ref="E57:E60"/>
    <mergeCell ref="F57:F60"/>
    <mergeCell ref="H57:H60"/>
    <mergeCell ref="I57:I60"/>
    <mergeCell ref="H47:H49"/>
    <mergeCell ref="I47:I49"/>
    <mergeCell ref="A41:I41"/>
    <mergeCell ref="B42:B44"/>
    <mergeCell ref="E42:E44"/>
    <mergeCell ref="F42:F44"/>
    <mergeCell ref="H42:H44"/>
    <mergeCell ref="I42:I44"/>
    <mergeCell ref="A46:I46"/>
    <mergeCell ref="B47:B49"/>
    <mergeCell ref="E47:E49"/>
    <mergeCell ref="F47:F49"/>
    <mergeCell ref="H21:H28"/>
    <mergeCell ref="I21:I28"/>
    <mergeCell ref="B21:B28"/>
    <mergeCell ref="A37:I37"/>
    <mergeCell ref="B38:B39"/>
    <mergeCell ref="E38:E39"/>
    <mergeCell ref="F38:F39"/>
    <mergeCell ref="H38:H39"/>
    <mergeCell ref="I38:I39"/>
    <mergeCell ref="A1:I1"/>
    <mergeCell ref="A8:I8"/>
    <mergeCell ref="B4:E4"/>
    <mergeCell ref="A75:I75"/>
    <mergeCell ref="B76:B79"/>
    <mergeCell ref="E76:E79"/>
    <mergeCell ref="F76:F79"/>
    <mergeCell ref="H76:H79"/>
    <mergeCell ref="I76:I79"/>
    <mergeCell ref="B9:B18"/>
    <mergeCell ref="E9:E18"/>
    <mergeCell ref="F9:F18"/>
    <mergeCell ref="H9:H18"/>
    <mergeCell ref="I9:I18"/>
    <mergeCell ref="D9:D18"/>
    <mergeCell ref="A20:I20"/>
    <mergeCell ref="A30:I30"/>
    <mergeCell ref="B31:B35"/>
    <mergeCell ref="E31:E35"/>
    <mergeCell ref="F31:F35"/>
    <mergeCell ref="H31:H35"/>
    <mergeCell ref="I31:I35"/>
    <mergeCell ref="E21:E28"/>
    <mergeCell ref="F21:F28"/>
    <mergeCell ref="A88:I88"/>
    <mergeCell ref="B89:B92"/>
    <mergeCell ref="E89:E92"/>
    <mergeCell ref="F89:F92"/>
    <mergeCell ref="H89:H92"/>
    <mergeCell ref="I89:I92"/>
    <mergeCell ref="B81:B85"/>
    <mergeCell ref="E81:E85"/>
    <mergeCell ref="F81:F85"/>
    <mergeCell ref="H81:H85"/>
    <mergeCell ref="I81:I85"/>
    <mergeCell ref="A106:I106"/>
    <mergeCell ref="B107:B110"/>
    <mergeCell ref="E107:E110"/>
    <mergeCell ref="F107:F110"/>
    <mergeCell ref="H107:H110"/>
    <mergeCell ref="I107:I110"/>
    <mergeCell ref="A94:I94"/>
    <mergeCell ref="B95:B98"/>
    <mergeCell ref="E95:E98"/>
    <mergeCell ref="F95:F98"/>
    <mergeCell ref="H95:H98"/>
    <mergeCell ref="I95:I98"/>
    <mergeCell ref="A100:I100"/>
    <mergeCell ref="B101:B104"/>
    <mergeCell ref="E101:E104"/>
    <mergeCell ref="F101:F104"/>
    <mergeCell ref="H101:H104"/>
    <mergeCell ref="I101:I104"/>
    <mergeCell ref="A118:I118"/>
    <mergeCell ref="I119:I124"/>
    <mergeCell ref="H119:H124"/>
    <mergeCell ref="G119:G124"/>
    <mergeCell ref="F119:F124"/>
    <mergeCell ref="E119:E124"/>
    <mergeCell ref="B119:B124"/>
    <mergeCell ref="D119:D124"/>
    <mergeCell ref="A112:I112"/>
    <mergeCell ref="B113:B116"/>
    <mergeCell ref="E113:E116"/>
    <mergeCell ref="F113:F116"/>
    <mergeCell ref="H113:H116"/>
    <mergeCell ref="I113:I116"/>
    <mergeCell ref="G113:G116"/>
    <mergeCell ref="D113:D116"/>
    <mergeCell ref="C113:C116"/>
    <mergeCell ref="A113:A116"/>
  </mergeCells>
  <phoneticPr fontId="12" type="noConversion"/>
  <printOptions horizontalCentered="1" gridLines="1"/>
  <pageMargins left="0.7" right="0.7" top="0.75" bottom="0.75" header="0" footer="0"/>
  <pageSetup pageOrder="overThenDown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/>
    <outlinePr summaryBelow="0" summaryRight="0"/>
  </sheetPr>
  <dimension ref="A1:A1000"/>
  <sheetViews>
    <sheetView workbookViewId="0"/>
  </sheetViews>
  <sheetFormatPr baseColWidth="10" defaultColWidth="14.44140625" defaultRowHeight="15" customHeight="1" x14ac:dyDescent="0.25"/>
  <cols>
    <col min="1" max="6" width="14.44140625" customWidth="1"/>
  </cols>
  <sheetData>
    <row r="1" ht="15.75" customHeight="1" x14ac:dyDescent="0.25"/>
    <row r="2" ht="15.75" customHeight="1" x14ac:dyDescent="0.25"/>
    <row r="3" ht="15.75" customHeight="1" x14ac:dyDescent="0.25"/>
    <row r="4" ht="15.75" customHeight="1" x14ac:dyDescent="0.25"/>
    <row r="5" ht="15.75" customHeight="1" x14ac:dyDescent="0.25"/>
    <row r="6" ht="15.75" customHeight="1" x14ac:dyDescent="0.25"/>
    <row r="7" ht="15.75" customHeight="1" x14ac:dyDescent="0.25"/>
    <row r="8" ht="15.75" customHeight="1" x14ac:dyDescent="0.25"/>
    <row r="9" ht="15.75" customHeight="1" x14ac:dyDescent="0.25"/>
    <row r="10" ht="15.75" customHeight="1" x14ac:dyDescent="0.25"/>
    <row r="11" ht="15.75" customHeight="1" x14ac:dyDescent="0.25"/>
    <row r="12" ht="15.75" customHeight="1" x14ac:dyDescent="0.25"/>
    <row r="13" ht="15.75" customHeight="1" x14ac:dyDescent="0.25"/>
    <row r="14" ht="15.75" customHeight="1" x14ac:dyDescent="0.25"/>
    <row r="15" ht="15.75" customHeight="1" x14ac:dyDescent="0.25"/>
    <row r="1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C66"/>
    <outlinePr summaryBelow="0" summaryRight="0"/>
  </sheetPr>
  <dimension ref="A1:A1000"/>
  <sheetViews>
    <sheetView workbookViewId="0"/>
  </sheetViews>
  <sheetFormatPr baseColWidth="10" defaultColWidth="14.44140625" defaultRowHeight="15" customHeight="1" x14ac:dyDescent="0.25"/>
  <cols>
    <col min="1" max="6" width="14.44140625" customWidth="1"/>
  </cols>
  <sheetData>
    <row r="1" ht="15.75" customHeight="1" x14ac:dyDescent="0.25"/>
    <row r="2" ht="15.75" customHeight="1" x14ac:dyDescent="0.25"/>
    <row r="3" ht="15.75" customHeight="1" x14ac:dyDescent="0.25"/>
    <row r="4" ht="15.75" customHeight="1" x14ac:dyDescent="0.25"/>
    <row r="5" ht="15.75" customHeight="1" x14ac:dyDescent="0.25"/>
    <row r="6" ht="15.75" customHeight="1" x14ac:dyDescent="0.25"/>
    <row r="7" ht="15.75" customHeight="1" x14ac:dyDescent="0.25"/>
    <row r="8" ht="15.75" customHeight="1" x14ac:dyDescent="0.25"/>
    <row r="9" ht="15.75" customHeight="1" x14ac:dyDescent="0.25"/>
    <row r="10" ht="15.75" customHeight="1" x14ac:dyDescent="0.25"/>
    <row r="11" ht="15.75" customHeight="1" x14ac:dyDescent="0.25"/>
    <row r="12" ht="15.75" customHeight="1" x14ac:dyDescent="0.25"/>
    <row r="13" ht="15.75" customHeight="1" x14ac:dyDescent="0.25"/>
    <row r="14" ht="15.75" customHeight="1" x14ac:dyDescent="0.25"/>
    <row r="15" ht="15.75" customHeight="1" x14ac:dyDescent="0.25"/>
    <row r="1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07A9A-0D23-4B64-8D8A-5CD75C7522DB}">
  <sheetPr>
    <tabColor rgb="FF00FFCC"/>
  </sheetPr>
  <dimension ref="A1"/>
  <sheetViews>
    <sheetView workbookViewId="0"/>
  </sheetViews>
  <sheetFormatPr baseColWidth="10" defaultColWidth="8.88671875" defaultRowHeight="13.2" x14ac:dyDescent="0.25"/>
  <cols>
    <col min="1" max="10" width="14.44140625" customWidth="1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B1F39-000A-432D-B0B3-84F6D1DFFEA3}">
  <sheetPr>
    <tabColor rgb="FFCCFFCC"/>
  </sheetPr>
  <dimension ref="A1"/>
  <sheetViews>
    <sheetView workbookViewId="0"/>
  </sheetViews>
  <sheetFormatPr baseColWidth="10" defaultColWidth="8.88671875" defaultRowHeight="13.2" x14ac:dyDescent="0.25"/>
  <cols>
    <col min="1" max="10" width="14.44140625" customWidth="1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FC26B-82E1-4FE9-9560-E4AE076B7E21}">
  <sheetPr>
    <tabColor theme="9" tint="0.39997558519241921"/>
  </sheetPr>
  <dimension ref="A1"/>
  <sheetViews>
    <sheetView workbookViewId="0"/>
  </sheetViews>
  <sheetFormatPr baseColWidth="10" defaultColWidth="8.88671875" defaultRowHeight="13.2" x14ac:dyDescent="0.25"/>
  <cols>
    <col min="1" max="10" width="14.44140625" customWidth="1"/>
  </cols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03E0D-0B67-4058-A84A-866E1752E443}">
  <sheetPr>
    <tabColor theme="8" tint="0.39997558519241921"/>
  </sheetPr>
  <dimension ref="A1"/>
  <sheetViews>
    <sheetView workbookViewId="0"/>
  </sheetViews>
  <sheetFormatPr baseColWidth="10" defaultColWidth="8.88671875" defaultRowHeight="13.2" x14ac:dyDescent="0.25"/>
  <cols>
    <col min="1" max="10" width="14.44140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Overview</vt:lpstr>
      <vt:lpstr>CV9400</vt:lpstr>
      <vt:lpstr>S 886 Series</vt:lpstr>
      <vt:lpstr>8500 Series</vt:lpstr>
      <vt:lpstr>840-846 Series</vt:lpstr>
      <vt:lpstr>CG Series</vt:lpstr>
      <vt:lpstr>NG304 Series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Schneider, Alexander</cp:lastModifiedBy>
  <dcterms:created xsi:type="dcterms:W3CDTF">2020-05-01T09:04:38Z</dcterms:created>
  <dcterms:modified xsi:type="dcterms:W3CDTF">2021-05-03T09:02:14Z</dcterms:modified>
</cp:coreProperties>
</file>