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S:\Eigene Dateien\PRODUKTE\REGO\TOOLS\"/>
    </mc:Choice>
  </mc:AlternateContent>
  <xr:revisionPtr revIDLastSave="0" documentId="8_{F1BFC1B9-A152-4756-82E5-CB12BD4157B1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tandard" sheetId="1" r:id="rId1"/>
    <sheet name="Special" sheetId="2" r:id="rId2"/>
    <sheet name="9400" sheetId="3" r:id="rId3"/>
    <sheet name="NG-900" sheetId="4" r:id="rId4"/>
    <sheet name="AR4100" sheetId="5" r:id="rId5"/>
    <sheet name="AR5100" sheetId="6" r:id="rId6"/>
    <sheet name="Candy Cane" sheetId="13" r:id="rId7"/>
    <sheet name="B-19434B" sheetId="7" r:id="rId8"/>
    <sheet name="C-19434B" sheetId="8" r:id="rId9"/>
    <sheet name="NR" sheetId="9" r:id="rId10"/>
    <sheet name="NRF-9430" sheetId="10" r:id="rId11"/>
    <sheet name="UA3149A" sheetId="11" r:id="rId12"/>
    <sheet name="PRV" sheetId="12" r:id="rId13"/>
  </sheets>
  <calcPr calcId="191029"/>
  <extLst>
    <ext uri="GoogleSheetsCustomDataVersion1">
      <go:sheetsCustomData xmlns:go="http://customooxmlschemas.google.com/" r:id="rId16" roundtripDataSignature="AMtx7mjzcwofCoUmLtFJ/mMRCegECmnuOg==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<sst xmlns="http://schemas.openxmlformats.org/spreadsheetml/2006/main" count="297" uniqueCount="177">
  <si>
    <t>Overview RegO Relief Valves</t>
  </si>
  <si>
    <t>Style</t>
  </si>
  <si>
    <t>Product Pictures</t>
  </si>
  <si>
    <t>Inlet Size</t>
  </si>
  <si>
    <t>Outlet Size</t>
  </si>
  <si>
    <t>Pressure Range Setting</t>
  </si>
  <si>
    <t>Set At</t>
  </si>
  <si>
    <t>Temperature Range</t>
  </si>
  <si>
    <t>Gas</t>
  </si>
  <si>
    <t>Liquid</t>
  </si>
  <si>
    <t>Flow Capacity/Kv Factor</t>
  </si>
  <si>
    <t>Certification</t>
  </si>
  <si>
    <t>Remarks</t>
  </si>
  <si>
    <t>Certificate</t>
  </si>
  <si>
    <t>Relief Valve, Non-ASME 9400 Series- Brass Body and Valve Material</t>
  </si>
  <si>
    <t>B-9425</t>
  </si>
  <si>
    <t>PRV9432</t>
  </si>
  <si>
    <t>3/4" M.NPT</t>
  </si>
  <si>
    <t>1" F.NPT</t>
  </si>
  <si>
    <t>1.37 - 20.68 Bar</t>
  </si>
  <si>
    <t>ECI</t>
  </si>
  <si>
    <t>Flurosilicone Seat (-51°C to +74°C)</t>
  </si>
  <si>
    <t>1/4"  M.NPT</t>
  </si>
  <si>
    <t>3/8"  F.NPT</t>
  </si>
  <si>
    <t>0.68 - 41.36 Bar</t>
  </si>
  <si>
    <t>Oxygen
Nitrogen
Argon
Helium
Hydrogen
CO2
Natural Gas
Air
N2O</t>
  </si>
  <si>
    <t>RegO GmbH</t>
  </si>
  <si>
    <r>
      <rPr>
        <b/>
        <sz val="10"/>
        <rFont val="Arial"/>
        <family val="2"/>
      </rPr>
      <t>Use Candy Cane !</t>
    </r>
    <r>
      <rPr>
        <sz val="10"/>
        <color rgb="FF000000"/>
        <rFont val="Arial"/>
        <family val="2"/>
      </rPr>
      <t xml:space="preserve">
Oxygen
Nitrogen
Argon
CO2
LNG
N2O</t>
    </r>
  </si>
  <si>
    <t>Teflon Seat (-196°C to +74°C)
Fluorosilicone Seat (-51°C to +74°C)</t>
  </si>
  <si>
    <t xml:space="preserve">See the Flow Capacity in the 
detailed excell page below
</t>
  </si>
  <si>
    <t xml:space="preserve"> N for B-9425 and B-9426, Fluorosilicone seat, all set pressures
 Set Point Tolerance +/- 3%
 Insert P if no drain hole</t>
  </si>
  <si>
    <t>PED
TPED
E4-110R (automotive)</t>
  </si>
  <si>
    <t>B-9426</t>
  </si>
  <si>
    <t>1" M.NPT</t>
  </si>
  <si>
    <t>1-1/4" F.NPT</t>
  </si>
  <si>
    <t>4.13-20.68 Bar</t>
  </si>
  <si>
    <t>PRV9433</t>
  </si>
  <si>
    <t>3/8"  M.NPT</t>
  </si>
  <si>
    <t xml:space="preserve">  N for B-9425 and B-9426, Fluorosilicone seat, all set pressures
  Set Point Tolerance +/- 3%
  Insert P if no drain hole</t>
  </si>
  <si>
    <t>PRV9434</t>
  </si>
  <si>
    <t>1/2"  M.NPT</t>
  </si>
  <si>
    <t>1/2"  F.NPT</t>
  </si>
  <si>
    <t>B-9412-2</t>
  </si>
  <si>
    <t>PRV19432</t>
  </si>
  <si>
    <t>1/4" M.NPT</t>
  </si>
  <si>
    <t>1.17  -  41.36 Bar</t>
  </si>
  <si>
    <r>
      <rPr>
        <b/>
        <sz val="10"/>
        <rFont val="Arial"/>
        <family val="2"/>
      </rPr>
      <t>Use Candy Cane !</t>
    </r>
    <r>
      <rPr>
        <sz val="10"/>
        <color rgb="FF000000"/>
        <rFont val="Arial"/>
        <family val="2"/>
      </rPr>
      <t xml:space="preserve">
Oxygen
Nitrogen
Argon
CO2
LNG
N2O</t>
    </r>
  </si>
  <si>
    <t>B-9412-4</t>
  </si>
  <si>
    <t xml:space="preserve">  F for Fluorosilicone for PRV and SS Styles 6.2 - 9.5 Bar
  T for PTFE for PRV and SS Styles 9.6 - 41.4 Bar
  Set Point Tolerance +/- 3%
  Insert P if no drain hole</t>
  </si>
  <si>
    <t>PRV19433</t>
  </si>
  <si>
    <t>3/8" M.NPT</t>
  </si>
  <si>
    <t>PRV19434</t>
  </si>
  <si>
    <t>1/2" M.NPT</t>
  </si>
  <si>
    <t>Relief Valve, Non-ASME 9400 Series- Stainless Steel Body and Valve Material</t>
  </si>
  <si>
    <t>Relief Valve, ASME PRV29430 Series- Stainless Steel  Body and Valve Material</t>
  </si>
  <si>
    <t>PRV29432</t>
  </si>
  <si>
    <t>SS9432</t>
  </si>
  <si>
    <t>Telfon Seat (-196°C to +74°C)
Fluorosilicone Seat (-51°C to +74°C)</t>
  </si>
  <si>
    <r>
      <rPr>
        <b/>
        <sz val="10"/>
        <rFont val="Arial"/>
        <family val="2"/>
      </rPr>
      <t>Use Candy Cane !</t>
    </r>
    <r>
      <rPr>
        <sz val="10"/>
        <color rgb="FF000000"/>
        <rFont val="Arial"/>
        <family val="2"/>
      </rPr>
      <t xml:space="preserve">
Oxygen
Nitrogen
Argon
CO2
LNG
N2O</t>
    </r>
  </si>
  <si>
    <t>PRV29433</t>
  </si>
  <si>
    <t>PRV29434</t>
  </si>
  <si>
    <t>PED
TPED</t>
  </si>
  <si>
    <t>SS9433</t>
  </si>
  <si>
    <t>SS9434</t>
  </si>
  <si>
    <t>Noise Reduction Relief Valve NRF9430 Series- Brass Body and Valve Material</t>
  </si>
  <si>
    <t>NRF9432T</t>
  </si>
  <si>
    <t>-196°C to +74°C</t>
  </si>
  <si>
    <r>
      <rPr>
        <b/>
        <sz val="10"/>
        <rFont val="Arial"/>
        <family val="2"/>
      </rPr>
      <t>Use Candy Cane !</t>
    </r>
    <r>
      <rPr>
        <sz val="10"/>
        <color rgb="FF000000"/>
        <rFont val="Arial"/>
        <family val="2"/>
      </rPr>
      <t xml:space="preserve">
Oxygen
Nitrogen
Argon
CO2
LNG
N2O</t>
    </r>
  </si>
  <si>
    <t xml:space="preserve">  Substantial reduction of discharge noise</t>
  </si>
  <si>
    <t>SS9412-4</t>
  </si>
  <si>
    <t>Right Angle Relief Valve NG-900 Series- Brass Body and Valve Material</t>
  </si>
  <si>
    <t>Noise Reduction Relief Valve NR Series- Brass Body and Valve Material</t>
  </si>
  <si>
    <t>NG9002T</t>
  </si>
  <si>
    <t>NR9432F</t>
  </si>
  <si>
    <t>1-31.6 Bar</t>
  </si>
  <si>
    <r>
      <rPr>
        <b/>
        <sz val="10"/>
        <rFont val="Arial"/>
        <family val="2"/>
      </rPr>
      <t>Use Candy Cane !</t>
    </r>
    <r>
      <rPr>
        <sz val="10"/>
        <color rgb="FF000000"/>
        <rFont val="Arial"/>
        <family val="2"/>
      </rPr>
      <t xml:space="preserve">
Oxygen
Nitrogen
Argon
CO2
LNG
N2O</t>
    </r>
  </si>
  <si>
    <t>PED
TPED
E4-110R (NG9002 &amp; NG9008)</t>
  </si>
  <si>
    <t>NG9003T</t>
  </si>
  <si>
    <t xml:space="preserve">  50% reductoin in outlet noise related to standard relief valve.
  Seat Material Fluorosilicone</t>
  </si>
  <si>
    <t>NR9432T</t>
  </si>
  <si>
    <t>1/2"  M.NPT
Not available yet</t>
  </si>
  <si>
    <t xml:space="preserve">  50% reductopn in outlet noise related to standard relief valve.
  Seat Material PTFE</t>
  </si>
  <si>
    <t>3/8"  F.NPT
Not available yet</t>
  </si>
  <si>
    <t>1-31.6 Bar
Not available yet</t>
  </si>
  <si>
    <t>Cryogenic Gas Relief Valves, ASME B-19434B Series</t>
  </si>
  <si>
    <t>Carlos has created a CO Request in order 
to create this new part (22-4-2020)</t>
  </si>
  <si>
    <t>B-19434B</t>
  </si>
  <si>
    <t>NG9008M</t>
  </si>
  <si>
    <t xml:space="preserve">SAE J514
</t>
  </si>
  <si>
    <t>1/2" F.NPT</t>
  </si>
  <si>
    <t>235 to 375 PSI</t>
  </si>
  <si>
    <t>-51°C to +74°C</t>
  </si>
  <si>
    <t>Angle Relief Valve, AR4100 Series - NPT connections</t>
  </si>
  <si>
    <t xml:space="preserve">Oxygen
Nitrogen
Argon
Helium
Hydrogen
Natural Gas
Air
</t>
  </si>
  <si>
    <t>None</t>
  </si>
  <si>
    <t>ASME rated. certified</t>
  </si>
  <si>
    <t xml:space="preserve">  When the pressure increases beyond a predetermined point, 
  the valve opens to its full discharge Capacity in order 
  to quickly reduce excess pressure.</t>
  </si>
  <si>
    <t>AR4104</t>
  </si>
  <si>
    <t>Cryogenic Gas Relief Valve, ASME C-19434B Series</t>
  </si>
  <si>
    <t>1"  F.NPT</t>
  </si>
  <si>
    <t>5.17 - 39.03 Bar</t>
  </si>
  <si>
    <t>C-19434B</t>
  </si>
  <si>
    <t>250 to 375 PSI</t>
  </si>
  <si>
    <t>-40°C to +74°C</t>
  </si>
  <si>
    <t>CO2
N2O</t>
  </si>
  <si>
    <t>PED
TPED
ASME  (when set at USA)
CRN    (when set at USA)</t>
  </si>
  <si>
    <t>LCO2</t>
  </si>
  <si>
    <r>
      <t>Designed for use with</t>
    </r>
    <r>
      <rPr>
        <b/>
        <sz val="10"/>
        <color rgb="FFFF0000"/>
        <rFont val="Arial"/>
        <family val="2"/>
      </rPr>
      <t xml:space="preserve"> Carbon Di Oxide</t>
    </r>
    <r>
      <rPr>
        <sz val="10"/>
        <color theme="1"/>
        <rFont val="Arial"/>
        <family val="2"/>
      </rPr>
      <t xml:space="preserve">
Seat disc:  EPDM Synthetic Rubber</t>
    </r>
  </si>
  <si>
    <t>AR4106</t>
  </si>
  <si>
    <t>3/4"  M.NPT</t>
  </si>
  <si>
    <t>AR4108</t>
  </si>
  <si>
    <t>Carbon Dioxide Relief Valve, ASME UA3149A Series</t>
  </si>
  <si>
    <t>1"  M.NPT</t>
  </si>
  <si>
    <t>1-1/4"  F.NPT</t>
  </si>
  <si>
    <t>2 - 27.58 Bar</t>
  </si>
  <si>
    <t>UA3149A</t>
  </si>
  <si>
    <t>AR4112B</t>
  </si>
  <si>
    <t>2-1/2" M.NPT</t>
  </si>
  <si>
    <t>1-1/2"  M.NPT</t>
  </si>
  <si>
    <t>3" F.NPT</t>
  </si>
  <si>
    <t>2"  F.NPT</t>
  </si>
  <si>
    <t>20 Bar to 24.7 Bar</t>
  </si>
  <si>
    <t>2.75 - 29.90 Bar</t>
  </si>
  <si>
    <t>-40°C to +29°C</t>
  </si>
  <si>
    <t>CO2</t>
  </si>
  <si>
    <t>Angle Relief Valve, AR5100 Series - BSP connections</t>
  </si>
  <si>
    <t>AR5104</t>
  </si>
  <si>
    <t>PRV Series (Air Service)</t>
  </si>
  <si>
    <t>1/2"  M.BSPT</t>
  </si>
  <si>
    <t>1"  F.BSPT</t>
  </si>
  <si>
    <t>PRV250BR</t>
  </si>
  <si>
    <t>17-600 PSI</t>
  </si>
  <si>
    <t>AR5106</t>
  </si>
  <si>
    <t>3/4"  M.BSPT</t>
  </si>
  <si>
    <t>Air</t>
  </si>
  <si>
    <t>AR5108</t>
  </si>
  <si>
    <t>1"  M.BSPT</t>
  </si>
  <si>
    <t>1-1/4"  F.BSPT</t>
  </si>
  <si>
    <t>PRV250B</t>
  </si>
  <si>
    <t>AR5112B</t>
  </si>
  <si>
    <t>1-1/2"  M.BSPT</t>
  </si>
  <si>
    <t>2"  F.BSPT</t>
  </si>
  <si>
    <t>PRV500BR</t>
  </si>
  <si>
    <t>PRV500B</t>
  </si>
  <si>
    <r>
      <t xml:space="preserve">Relief Valve, </t>
    </r>
    <r>
      <rPr>
        <b/>
        <sz val="10"/>
        <color rgb="FFFF0000"/>
        <rFont val="Arial"/>
        <family val="2"/>
      </rPr>
      <t xml:space="preserve">ASME </t>
    </r>
    <r>
      <rPr>
        <b/>
        <sz val="10"/>
        <color rgb="FF000000"/>
        <rFont val="Arial"/>
        <family val="2"/>
      </rPr>
      <t>PRV19430 Series- Brass Body and Valve Material</t>
    </r>
  </si>
  <si>
    <t>Notes</t>
  </si>
  <si>
    <t>All Relief Valves from this page are Special and are being set in USA manufacturing, lead time is 60-90 days
All settings can be made within the range as mentioned below in in Pressure Range Setting</t>
  </si>
  <si>
    <t xml:space="preserve">   Oxygen
   Nitrogen
   Argon
   Helium
   Hydrogen
   CO2
   Natural Gas
   Air
   N2O</t>
  </si>
  <si>
    <t>Calculator from PSI to Bar</t>
  </si>
  <si>
    <t>Carlos created a CO 29-4-2020</t>
  </si>
  <si>
    <t>SS-9412-2
Not available yet</t>
  </si>
  <si>
    <t>PSI</t>
  </si>
  <si>
    <t>Bar</t>
  </si>
  <si>
    <r>
      <t xml:space="preserve">Nearly all Relief Valves from this page can be set in our own EU factory, </t>
    </r>
    <r>
      <rPr>
        <b/>
        <sz val="10"/>
        <color rgb="FFFF0000"/>
        <rFont val="Arial Nova"/>
        <family val="2"/>
      </rPr>
      <t>within 2 weeks delivery</t>
    </r>
    <r>
      <rPr>
        <b/>
        <sz val="10"/>
        <color rgb="FF000000"/>
        <rFont val="Arial Nova"/>
        <family val="2"/>
      </rPr>
      <t xml:space="preserve"> </t>
    </r>
    <r>
      <rPr>
        <b/>
        <sz val="10"/>
        <color rgb="FFFF0000"/>
        <rFont val="Arial Nova"/>
        <family val="2"/>
      </rPr>
      <t>time</t>
    </r>
    <r>
      <rPr>
        <b/>
        <sz val="10"/>
        <color rgb="FF000000"/>
        <rFont val="Arial Nova"/>
        <family val="2"/>
      </rPr>
      <t xml:space="preserve">
Nearly all Settings can be made within the range as mentioned below in:  Pressure Range Setting</t>
    </r>
  </si>
  <si>
    <r>
      <rPr>
        <b/>
        <sz val="10"/>
        <rFont val="Arial Nova"/>
        <family val="2"/>
      </rPr>
      <t>Use Candy Cane !</t>
    </r>
    <r>
      <rPr>
        <sz val="10"/>
        <color rgb="FF000000"/>
        <rFont val="Arial Nova"/>
        <family val="2"/>
      </rPr>
      <t xml:space="preserve">
Oxygen
Nitrogen
Argon
CO2
LNG
N2O</t>
    </r>
  </si>
  <si>
    <r>
      <rPr>
        <b/>
        <sz val="10"/>
        <color theme="1"/>
        <rFont val="Arial Nova"/>
        <family val="2"/>
      </rPr>
      <t xml:space="preserve"> F</t>
    </r>
    <r>
      <rPr>
        <sz val="10"/>
        <color theme="1"/>
        <rFont val="Arial Nova"/>
        <family val="2"/>
      </rPr>
      <t xml:space="preserve">  for Fluorosilicone for Pressure Range: 1.10 - 9.58 Bar
 </t>
    </r>
    <r>
      <rPr>
        <b/>
        <sz val="10"/>
        <color theme="1"/>
        <rFont val="Arial Nova"/>
        <family val="2"/>
      </rPr>
      <t>T</t>
    </r>
    <r>
      <rPr>
        <sz val="10"/>
        <color theme="1"/>
        <rFont val="Arial Nova"/>
        <family val="2"/>
      </rPr>
      <t xml:space="preserve">  for PTFE for Pressure Range: 9.65 - 41.36 Bar
 </t>
    </r>
    <r>
      <rPr>
        <b/>
        <sz val="10"/>
        <color theme="1"/>
        <rFont val="Arial Nova"/>
        <family val="2"/>
      </rPr>
      <t>N</t>
    </r>
    <r>
      <rPr>
        <sz val="10"/>
        <color theme="1"/>
        <rFont val="Arial Nova"/>
        <family val="2"/>
      </rPr>
      <t xml:space="preserve">  for B-9425 and B-9426, Fluorosilicone seat, all set pressures
*Insert  </t>
    </r>
    <r>
      <rPr>
        <b/>
        <sz val="10"/>
        <color theme="1"/>
        <rFont val="Arial Nova"/>
        <family val="2"/>
      </rPr>
      <t>P</t>
    </r>
    <r>
      <rPr>
        <sz val="10"/>
        <color theme="1"/>
        <rFont val="Arial Nova"/>
        <family val="2"/>
      </rPr>
      <t xml:space="preserve">  if you want no drain hole, in case of Pipe Away Option
 Set Point Tolerance +- 3%
Example Part Number:  PRV9432TP: 18.2B</t>
    </r>
  </si>
  <si>
    <r>
      <rPr>
        <b/>
        <sz val="10"/>
        <rFont val="Arial Nova"/>
        <family val="2"/>
      </rPr>
      <t>Optional</t>
    </r>
    <r>
      <rPr>
        <sz val="10"/>
        <color rgb="FF000000"/>
        <rFont val="Arial Nova"/>
        <family val="2"/>
      </rPr>
      <t>:  Pipe Away Connector, to connect a blow off pipe to the outlet of the PRV</t>
    </r>
  </si>
  <si>
    <r>
      <rPr>
        <b/>
        <sz val="10"/>
        <color theme="1"/>
        <rFont val="Arial Nova"/>
        <family val="2"/>
      </rPr>
      <t xml:space="preserve"> F</t>
    </r>
    <r>
      <rPr>
        <sz val="10"/>
        <color theme="1"/>
        <rFont val="Arial Nova"/>
        <family val="2"/>
      </rPr>
      <t xml:space="preserve">  for Fluorosilicone for Pressure Range: 1.10 - 9.58 Bar
 </t>
    </r>
    <r>
      <rPr>
        <b/>
        <sz val="10"/>
        <color theme="1"/>
        <rFont val="Arial Nova"/>
        <family val="2"/>
      </rPr>
      <t>T</t>
    </r>
    <r>
      <rPr>
        <sz val="10"/>
        <color theme="1"/>
        <rFont val="Arial Nova"/>
        <family val="2"/>
      </rPr>
      <t xml:space="preserve">  for PTFE for Pressure Range: 9.65 - 41.36 Bar
 </t>
    </r>
    <r>
      <rPr>
        <b/>
        <sz val="10"/>
        <color theme="1"/>
        <rFont val="Arial Nova"/>
        <family val="2"/>
      </rPr>
      <t>N</t>
    </r>
    <r>
      <rPr>
        <sz val="10"/>
        <color theme="1"/>
        <rFont val="Arial Nova"/>
        <family val="2"/>
      </rPr>
      <t xml:space="preserve">  for B-9425 and B-9426, Fluorosilicone seat, all set pressures
*Insert  </t>
    </r>
    <r>
      <rPr>
        <b/>
        <sz val="10"/>
        <color theme="1"/>
        <rFont val="Arial Nova"/>
        <family val="2"/>
      </rPr>
      <t>P</t>
    </r>
    <r>
      <rPr>
        <sz val="10"/>
        <color theme="1"/>
        <rFont val="Arial Nova"/>
        <family val="2"/>
      </rPr>
      <t xml:space="preserve">  if you want no drain hole, in case of Pipe Away Option
 Set Point Tolerance +- 3%
Example Part Number:  SS9432TP: 18.2B</t>
    </r>
  </si>
  <si>
    <r>
      <t xml:space="preserve">NG9004T
</t>
    </r>
    <r>
      <rPr>
        <b/>
        <sz val="10"/>
        <color theme="1"/>
        <rFont val="Arial Nova"/>
        <family val="2"/>
      </rPr>
      <t>Not available yet</t>
    </r>
  </si>
  <si>
    <r>
      <rPr>
        <b/>
        <sz val="10"/>
        <color theme="1"/>
        <rFont val="Arial Nova"/>
        <family val="2"/>
      </rPr>
      <t xml:space="preserve">Fixed Settings
</t>
    </r>
    <r>
      <rPr>
        <sz val="10"/>
        <color theme="1"/>
        <rFont val="Arial Nova"/>
        <family val="2"/>
      </rPr>
      <t xml:space="preserve">
230 PSI
250 PSI
320 PSI</t>
    </r>
  </si>
  <si>
    <t>Candy Cane Riser Tubes</t>
  </si>
  <si>
    <t>1332SS</t>
  </si>
  <si>
    <t>1334SS</t>
  </si>
  <si>
    <t>1344SS</t>
  </si>
  <si>
    <t>1344SSA</t>
  </si>
  <si>
    <t>Tubing
0.375"</t>
  </si>
  <si>
    <t>1/2" MNPT</t>
  </si>
  <si>
    <t>1/4" FNPT</t>
  </si>
  <si>
    <t>1/2" FNPT</t>
  </si>
  <si>
    <t>41.37 Barg</t>
  </si>
  <si>
    <t>Tubing…............Stainless Steel
Fitting…........................Brass</t>
  </si>
  <si>
    <t>Version</t>
  </si>
  <si>
    <t>Click picture for detailed info</t>
  </si>
  <si>
    <t>New Pressure Settings on request.</t>
  </si>
  <si>
    <t xml:space="preserve">
Settings available:
15.8 Bar
17.2 Bar
19.0 Bar
24.1 Bar
28.6 Bar
</t>
  </si>
  <si>
    <t>3/4-20 UNF-2B THD</t>
  </si>
  <si>
    <t>28-1-2021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</si>
</sst>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 Nova"/>
      <family val="2"/>
    </font>
    <font>
      <sz val="10"/>
      <name val="Arial Nova"/>
      <family val="2"/>
    </font>
    <font>
      <sz val="10"/>
      <color rgb="FF000000"/>
      <name val="Arial Nova"/>
      <family val="2"/>
    </font>
    <font>
      <b/>
      <sz val="10"/>
      <color rgb="FF000000"/>
      <name val="Arial Nova"/>
      <family val="2"/>
    </font>
    <font>
      <b/>
      <sz val="10"/>
      <color rgb="FFFF0000"/>
      <name val="Arial Nova"/>
      <family val="2"/>
    </font>
    <font>
      <b/>
      <sz val="10"/>
      <color theme="1"/>
      <name val="Arial Nova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sz val="8"/>
      <color theme="4" tint="-0.249977111117893"/>
      <name val="Arial Nova"/>
      <family val="2"/>
    </font>
  </fonts>
  <fills count="3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rgb="FF6AA84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5" tint="0.59999389629810485"/>
        <bgColor rgb="FFD5A6B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6D9EE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rgb="FF9FC5E8"/>
      </patternFill>
    </fill>
    <fill>
      <patternFill patternType="solid">
        <fgColor theme="9"/>
        <bgColor theme="0"/>
      </patternFill>
    </fill>
    <fill>
      <patternFill patternType="solid">
        <fgColor theme="9"/>
        <bgColor rgb="FFC9DAF8"/>
      </patternFill>
    </fill>
    <fill>
      <patternFill patternType="solid">
        <fgColor theme="4" tint="0.59999389629810485"/>
        <bgColor rgb="FFC9DAF8"/>
      </patternFill>
    </fill>
    <fill>
      <patternFill patternType="solid">
        <fgColor rgb="FF00FFCC"/>
        <bgColor rgb="FFC9DAF8"/>
      </patternFill>
    </fill>
    <fill>
      <patternFill patternType="solid">
        <fgColor rgb="FF00FFCC"/>
        <bgColor indexed="64"/>
      </patternFill>
    </fill>
    <fill>
      <patternFill patternType="solid">
        <fgColor theme="6"/>
        <bgColor rgb="FFC9DAF8"/>
      </patternFill>
    </fill>
    <fill>
      <patternFill patternType="solid">
        <fgColor theme="6"/>
        <bgColor indexed="64"/>
      </patternFill>
    </fill>
    <fill>
      <patternFill patternType="solid">
        <fgColor rgb="FFCC99FF"/>
        <bgColor rgb="FFC9DAF8"/>
      </patternFill>
    </fill>
    <fill>
      <patternFill patternType="solid">
        <fgColor rgb="FFCC99FF"/>
        <bgColor indexed="64"/>
      </patternFill>
    </fill>
    <fill>
      <patternFill patternType="solid">
        <fgColor theme="5" tint="0.39997558519241921"/>
        <bgColor rgb="FFC9DAF8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rgb="FFC9DAF8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 applyFont="1" applyAlignment="1"/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protection locked="0"/>
    </xf>
    <xf numFmtId="0" fontId="14" fillId="33" borderId="16" xfId="0" applyFont="1" applyFill="1" applyBorder="1" applyAlignment="1" applyProtection="1">
      <alignment horizontal="center" vertical="center"/>
      <protection locked="0"/>
    </xf>
    <xf numFmtId="0" fontId="17" fillId="0" borderId="5" xfId="0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12" fillId="9" borderId="16" xfId="0" applyFont="1" applyFill="1" applyBorder="1" applyAlignment="1" applyProtection="1">
      <alignment horizontal="center" vertical="center"/>
    </xf>
    <xf numFmtId="0" fontId="14" fillId="34" borderId="16" xfId="0" applyFont="1" applyFill="1" applyBorder="1" applyAlignment="1" applyProtection="1">
      <alignment horizontal="center" vertical="center"/>
    </xf>
    <xf numFmtId="0" fontId="14" fillId="33" borderId="16" xfId="0" applyFont="1" applyFill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/>
    </xf>
    <xf numFmtId="0" fontId="16" fillId="4" borderId="16" xfId="0" applyFont="1" applyFill="1" applyBorder="1" applyAlignment="1" applyProtection="1">
      <alignment horizontal="center" vertical="center" wrapText="1"/>
    </xf>
    <xf numFmtId="0" fontId="17" fillId="8" borderId="4" xfId="0" applyFont="1" applyFill="1" applyBorder="1" applyAlignment="1" applyProtection="1">
      <alignment horizontal="center" vertical="center"/>
    </xf>
    <xf numFmtId="0" fontId="17" fillId="0" borderId="4" xfId="0" applyFont="1" applyBorder="1" applyAlignment="1" applyProtection="1">
      <alignment horizontal="center" vertical="center"/>
    </xf>
    <xf numFmtId="0" fontId="13" fillId="0" borderId="0" xfId="0" applyFont="1" applyAlignment="1" applyProtection="1"/>
    <xf numFmtId="0" fontId="17" fillId="0" borderId="1" xfId="0" applyFont="1" applyBorder="1" applyAlignment="1" applyProtection="1">
      <alignment horizontal="center" vertical="center"/>
    </xf>
    <xf numFmtId="0" fontId="12" fillId="0" borderId="16" xfId="0" applyFont="1" applyBorder="1" applyProtection="1"/>
    <xf numFmtId="0" fontId="13" fillId="18" borderId="4" xfId="0" applyFont="1" applyFill="1" applyBorder="1" applyAlignment="1" applyProtection="1">
      <alignment horizontal="center" vertical="center" wrapText="1"/>
    </xf>
    <xf numFmtId="0" fontId="17" fillId="7" borderId="4" xfId="0" applyFont="1" applyFill="1" applyBorder="1" applyAlignment="1" applyProtection="1">
      <alignment horizontal="center" vertical="center"/>
    </xf>
    <xf numFmtId="0" fontId="17" fillId="0" borderId="4" xfId="0" applyFont="1" applyBorder="1" applyProtection="1"/>
    <xf numFmtId="0" fontId="17" fillId="11" borderId="4" xfId="0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horizontal="center" vertical="center"/>
    </xf>
    <xf numFmtId="0" fontId="17" fillId="12" borderId="4" xfId="0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7" borderId="4" xfId="0" applyFont="1" applyFill="1" applyBorder="1" applyAlignment="1" applyProtection="1">
      <alignment vertical="center" wrapText="1"/>
    </xf>
    <xf numFmtId="0" fontId="17" fillId="14" borderId="4" xfId="0" applyFont="1" applyFill="1" applyBorder="1" applyAlignment="1" applyProtection="1">
      <alignment horizontal="center" vertical="center"/>
    </xf>
    <xf numFmtId="0" fontId="17" fillId="16" borderId="4" xfId="0" applyFont="1" applyFill="1" applyBorder="1" applyAlignment="1" applyProtection="1">
      <alignment horizontal="center" vertical="center"/>
    </xf>
    <xf numFmtId="0" fontId="14" fillId="33" borderId="16" xfId="0" applyFont="1" applyFill="1" applyBorder="1" applyAlignment="1" applyProtection="1">
      <alignment horizontal="center" vertical="center"/>
    </xf>
    <xf numFmtId="0" fontId="14" fillId="31" borderId="16" xfId="0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 wrapText="1"/>
    </xf>
    <xf numFmtId="0" fontId="0" fillId="0" borderId="0" xfId="0" applyFont="1" applyAlignment="1" applyProtection="1"/>
    <xf numFmtId="0" fontId="8" fillId="32" borderId="16" xfId="0" applyFont="1" applyFill="1" applyBorder="1" applyAlignment="1" applyProtection="1">
      <alignment horizontal="left" vertical="center"/>
    </xf>
    <xf numFmtId="0" fontId="4" fillId="8" borderId="4" xfId="0" applyFont="1" applyFill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0" fillId="6" borderId="4" xfId="0" applyFont="1" applyFill="1" applyBorder="1" applyAlignment="1" applyProtection="1">
      <alignment horizontal="center" vertical="center"/>
    </xf>
    <xf numFmtId="0" fontId="0" fillId="6" borderId="4" xfId="0" applyFont="1" applyFill="1" applyBorder="1" applyAlignment="1" applyProtection="1">
      <alignment horizontal="left" vertical="center"/>
    </xf>
    <xf numFmtId="0" fontId="4" fillId="0" borderId="4" xfId="0" applyFont="1" applyBorder="1" applyProtection="1"/>
    <xf numFmtId="0" fontId="4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vertical="center"/>
    </xf>
    <xf numFmtId="0" fontId="0" fillId="6" borderId="4" xfId="0" applyFont="1" applyFill="1" applyBorder="1" applyAlignment="1" applyProtection="1">
      <alignment horizontal="left"/>
    </xf>
    <xf numFmtId="0" fontId="0" fillId="6" borderId="4" xfId="0" applyFont="1" applyFill="1" applyBorder="1" applyAlignment="1" applyProtection="1">
      <alignment horizontal="left" wrapText="1"/>
    </xf>
    <xf numFmtId="0" fontId="4" fillId="6" borderId="10" xfId="0" applyFont="1" applyFill="1" applyBorder="1" applyAlignment="1" applyProtection="1">
      <alignment vertical="center"/>
    </xf>
    <xf numFmtId="0" fontId="4" fillId="0" borderId="7" xfId="0" applyFont="1" applyBorder="1" applyProtection="1"/>
    <xf numFmtId="0" fontId="4" fillId="9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/>
    </xf>
    <xf numFmtId="0" fontId="4" fillId="30" borderId="4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vertical="center" wrapText="1"/>
    </xf>
    <xf numFmtId="0" fontId="4" fillId="0" borderId="9" xfId="0" applyFont="1" applyBorder="1" applyAlignment="1" applyProtection="1">
      <alignment horizontal="left" vertical="center"/>
    </xf>
    <xf numFmtId="0" fontId="4" fillId="0" borderId="9" xfId="0" applyFont="1" applyBorder="1" applyProtection="1"/>
    <xf numFmtId="0" fontId="4" fillId="28" borderId="4" xfId="0" applyFont="1" applyFill="1" applyBorder="1" applyAlignment="1" applyProtection="1">
      <alignment vertical="center"/>
    </xf>
    <xf numFmtId="0" fontId="4" fillId="0" borderId="4" xfId="0" applyFont="1" applyBorder="1" applyAlignment="1" applyProtection="1">
      <alignment vertical="center" wrapText="1"/>
    </xf>
    <xf numFmtId="0" fontId="4" fillId="9" borderId="4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vertical="center"/>
    </xf>
    <xf numFmtId="0" fontId="4" fillId="6" borderId="4" xfId="0" applyFont="1" applyFill="1" applyBorder="1" applyAlignment="1" applyProtection="1">
      <alignment horizontal="left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26" borderId="4" xfId="0" applyFont="1" applyFill="1" applyBorder="1" applyAlignment="1" applyProtection="1">
      <alignment vertical="center"/>
    </xf>
    <xf numFmtId="0" fontId="3" fillId="6" borderId="4" xfId="0" applyFont="1" applyFill="1" applyBorder="1" applyAlignment="1" applyProtection="1">
      <alignment vertical="center"/>
    </xf>
    <xf numFmtId="0" fontId="3" fillId="0" borderId="4" xfId="0" applyFont="1" applyBorder="1" applyAlignment="1" applyProtection="1">
      <alignment horizontal="center" vertical="center"/>
    </xf>
    <xf numFmtId="0" fontId="3" fillId="6" borderId="4" xfId="0" applyFont="1" applyFill="1" applyBorder="1" applyAlignment="1" applyProtection="1">
      <alignment vertical="center" wrapText="1"/>
    </xf>
    <xf numFmtId="0" fontId="3" fillId="6" borderId="4" xfId="0" applyFont="1" applyFill="1" applyBorder="1" applyAlignment="1" applyProtection="1">
      <alignment horizontal="center" vertical="center"/>
    </xf>
    <xf numFmtId="0" fontId="4" fillId="24" borderId="4" xfId="0" applyFont="1" applyFill="1" applyBorder="1" applyAlignment="1" applyProtection="1">
      <alignment vertical="center"/>
    </xf>
    <xf numFmtId="0" fontId="4" fillId="22" borderId="4" xfId="0" applyFont="1" applyFill="1" applyBorder="1" applyAlignment="1" applyProtection="1">
      <alignment horizontal="center" vertical="center"/>
    </xf>
    <xf numFmtId="0" fontId="17" fillId="8" borderId="16" xfId="0" applyFont="1" applyFill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center" vertical="top"/>
    </xf>
    <xf numFmtId="0" fontId="17" fillId="0" borderId="4" xfId="0" applyFont="1" applyBorder="1" applyAlignment="1" applyProtection="1">
      <alignment horizontal="left" vertical="center"/>
    </xf>
    <xf numFmtId="0" fontId="19" fillId="0" borderId="16" xfId="0" applyFont="1" applyBorder="1" applyAlignment="1" applyProtection="1">
      <alignment horizontal="center" vertical="top"/>
    </xf>
    <xf numFmtId="0" fontId="19" fillId="0" borderId="6" xfId="0" applyFont="1" applyBorder="1" applyAlignment="1" applyProtection="1">
      <alignment horizontal="center" vertical="top"/>
    </xf>
    <xf numFmtId="0" fontId="19" fillId="0" borderId="10" xfId="0" applyFont="1" applyBorder="1" applyAlignment="1" applyProtection="1">
      <alignment horizontal="center" vertical="top"/>
    </xf>
    <xf numFmtId="0" fontId="17" fillId="0" borderId="11" xfId="0" applyFont="1" applyBorder="1" applyAlignment="1" applyProtection="1">
      <alignment horizontal="center"/>
    </xf>
    <xf numFmtId="0" fontId="17" fillId="0" borderId="12" xfId="0" applyFont="1" applyBorder="1" applyAlignment="1" applyProtection="1">
      <alignment horizontal="center"/>
    </xf>
    <xf numFmtId="0" fontId="17" fillId="0" borderId="13" xfId="0" applyFont="1" applyBorder="1" applyAlignment="1" applyProtection="1">
      <alignment horizontal="center"/>
    </xf>
    <xf numFmtId="0" fontId="17" fillId="0" borderId="14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5" borderId="11" xfId="0" applyFont="1" applyFill="1" applyBorder="1" applyAlignment="1" applyProtection="1">
      <alignment vertical="center"/>
    </xf>
    <xf numFmtId="0" fontId="12" fillId="0" borderId="12" xfId="0" applyFont="1" applyBorder="1" applyProtection="1"/>
    <xf numFmtId="0" fontId="12" fillId="0" borderId="13" xfId="0" applyFont="1" applyBorder="1" applyProtection="1"/>
    <xf numFmtId="0" fontId="16" fillId="17" borderId="1" xfId="0" applyFont="1" applyFill="1" applyBorder="1" applyAlignment="1" applyProtection="1">
      <alignment vertical="center"/>
    </xf>
    <xf numFmtId="0" fontId="12" fillId="8" borderId="2" xfId="0" applyFont="1" applyFill="1" applyBorder="1" applyProtection="1"/>
    <xf numFmtId="0" fontId="12" fillId="8" borderId="3" xfId="0" applyFont="1" applyFill="1" applyBorder="1" applyProtection="1"/>
    <xf numFmtId="0" fontId="19" fillId="0" borderId="9" xfId="0" applyFont="1" applyBorder="1" applyAlignment="1" applyProtection="1">
      <alignment vertical="top"/>
    </xf>
    <xf numFmtId="0" fontId="19" fillId="0" borderId="7" xfId="0" applyFont="1" applyBorder="1" applyAlignment="1" applyProtection="1">
      <alignment vertical="top"/>
    </xf>
    <xf numFmtId="0" fontId="17" fillId="0" borderId="6" xfId="0" applyFont="1" applyBorder="1" applyAlignment="1" applyProtection="1">
      <alignment horizontal="left" vertical="center" wrapText="1"/>
    </xf>
    <xf numFmtId="0" fontId="12" fillId="0" borderId="9" xfId="0" applyFont="1" applyBorder="1" applyProtection="1"/>
    <xf numFmtId="0" fontId="12" fillId="0" borderId="7" xfId="0" applyFont="1" applyBorder="1" applyProtection="1"/>
    <xf numFmtId="0" fontId="13" fillId="0" borderId="16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vertical="center"/>
    </xf>
    <xf numFmtId="0" fontId="16" fillId="10" borderId="1" xfId="0" applyFont="1" applyFill="1" applyBorder="1" applyAlignment="1" applyProtection="1">
      <alignment vertical="center"/>
    </xf>
    <xf numFmtId="0" fontId="12" fillId="11" borderId="2" xfId="0" applyFont="1" applyFill="1" applyBorder="1" applyProtection="1"/>
    <xf numFmtId="0" fontId="12" fillId="11" borderId="12" xfId="0" applyFont="1" applyFill="1" applyBorder="1" applyProtection="1"/>
    <xf numFmtId="0" fontId="12" fillId="11" borderId="3" xfId="0" applyFont="1" applyFill="1" applyBorder="1" applyProtection="1"/>
    <xf numFmtId="0" fontId="17" fillId="6" borderId="6" xfId="0" applyFont="1" applyFill="1" applyBorder="1" applyAlignment="1" applyProtection="1">
      <alignment vertical="center" wrapText="1"/>
    </xf>
    <xf numFmtId="0" fontId="17" fillId="6" borderId="11" xfId="0" applyFont="1" applyFill="1" applyBorder="1" applyAlignment="1" applyProtection="1">
      <alignment vertical="center" wrapText="1"/>
    </xf>
    <xf numFmtId="0" fontId="12" fillId="0" borderId="17" xfId="0" applyFont="1" applyBorder="1" applyProtection="1"/>
    <xf numFmtId="0" fontId="12" fillId="0" borderId="14" xfId="0" applyFont="1" applyBorder="1" applyProtection="1"/>
    <xf numFmtId="0" fontId="16" fillId="13" borderId="1" xfId="0" applyFont="1" applyFill="1" applyBorder="1" applyAlignment="1" applyProtection="1">
      <alignment vertical="center"/>
    </xf>
    <xf numFmtId="0" fontId="12" fillId="14" borderId="2" xfId="0" applyFont="1" applyFill="1" applyBorder="1" applyProtection="1"/>
    <xf numFmtId="0" fontId="12" fillId="14" borderId="3" xfId="0" applyFont="1" applyFill="1" applyBorder="1" applyProtection="1"/>
    <xf numFmtId="0" fontId="13" fillId="0" borderId="16" xfId="0" applyFont="1" applyBorder="1" applyProtection="1"/>
    <xf numFmtId="0" fontId="17" fillId="0" borderId="13" xfId="0" applyFont="1" applyBorder="1" applyAlignment="1" applyProtection="1">
      <alignment horizontal="center" vertical="center" wrapText="1"/>
    </xf>
    <xf numFmtId="0" fontId="12" fillId="0" borderId="18" xfId="0" applyFont="1" applyBorder="1" applyProtection="1"/>
    <xf numFmtId="0" fontId="12" fillId="0" borderId="15" xfId="0" applyFont="1" applyBorder="1" applyProtection="1"/>
    <xf numFmtId="0" fontId="17" fillId="0" borderId="6" xfId="0" applyFont="1" applyBorder="1" applyProtection="1"/>
    <xf numFmtId="0" fontId="16" fillId="15" borderId="1" xfId="0" applyFont="1" applyFill="1" applyBorder="1" applyAlignment="1" applyProtection="1">
      <alignment vertical="center"/>
    </xf>
    <xf numFmtId="0" fontId="12" fillId="16" borderId="2" xfId="0" applyFont="1" applyFill="1" applyBorder="1" applyProtection="1"/>
    <xf numFmtId="0" fontId="12" fillId="16" borderId="3" xfId="0" applyFont="1" applyFill="1" applyBorder="1" applyProtection="1"/>
    <xf numFmtId="0" fontId="17" fillId="6" borderId="6" xfId="0" applyFont="1" applyFill="1" applyBorder="1" applyAlignment="1" applyProtection="1">
      <alignment horizontal="left" vertical="center" wrapText="1"/>
    </xf>
    <xf numFmtId="0" fontId="17" fillId="0" borderId="6" xfId="0" applyFont="1" applyBorder="1" applyAlignment="1" applyProtection="1">
      <alignment vertical="center" wrapText="1"/>
    </xf>
    <xf numFmtId="0" fontId="11" fillId="3" borderId="16" xfId="0" applyFont="1" applyFill="1" applyBorder="1" applyAlignment="1" applyProtection="1">
      <alignment horizontal="center" vertical="center"/>
    </xf>
    <xf numFmtId="0" fontId="12" fillId="0" borderId="16" xfId="0" applyFont="1" applyBorder="1" applyProtection="1"/>
    <xf numFmtId="0" fontId="16" fillId="5" borderId="1" xfId="0" applyFont="1" applyFill="1" applyBorder="1" applyAlignment="1" applyProtection="1">
      <alignment vertical="center"/>
    </xf>
    <xf numFmtId="0" fontId="12" fillId="0" borderId="2" xfId="0" applyFont="1" applyBorder="1" applyProtection="1"/>
    <xf numFmtId="0" fontId="12" fillId="0" borderId="3" xfId="0" applyFont="1" applyBorder="1" applyProtection="1"/>
    <xf numFmtId="0" fontId="19" fillId="0" borderId="9" xfId="0" applyFont="1" applyBorder="1" applyAlignment="1" applyProtection="1">
      <alignment horizontal="center" vertical="top"/>
    </xf>
    <xf numFmtId="0" fontId="19" fillId="0" borderId="7" xfId="0" applyFont="1" applyBorder="1" applyAlignment="1" applyProtection="1">
      <alignment horizontal="center" vertical="top"/>
    </xf>
    <xf numFmtId="0" fontId="17" fillId="0" borderId="6" xfId="0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left"/>
    </xf>
    <xf numFmtId="0" fontId="12" fillId="0" borderId="7" xfId="0" applyFont="1" applyBorder="1" applyAlignment="1" applyProtection="1">
      <alignment horizontal="left"/>
    </xf>
    <xf numFmtId="0" fontId="14" fillId="31" borderId="16" xfId="0" applyFont="1" applyFill="1" applyBorder="1" applyAlignment="1" applyProtection="1">
      <alignment horizontal="left" vertical="center" wrapText="1"/>
    </xf>
    <xf numFmtId="0" fontId="17" fillId="0" borderId="6" xfId="0" applyFont="1" applyBorder="1" applyAlignment="1" applyProtection="1">
      <alignment horizontal="center" vertical="center" wrapText="1"/>
    </xf>
    <xf numFmtId="0" fontId="17" fillId="0" borderId="9" xfId="0" applyFont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0" fontId="2" fillId="0" borderId="9" xfId="0" applyFont="1" applyBorder="1" applyProtection="1"/>
    <xf numFmtId="0" fontId="2" fillId="0" borderId="7" xfId="0" applyFont="1" applyBorder="1" applyProtection="1"/>
    <xf numFmtId="0" fontId="1" fillId="20" borderId="1" xfId="0" applyFont="1" applyFill="1" applyBorder="1" applyProtection="1"/>
    <xf numFmtId="0" fontId="2" fillId="9" borderId="2" xfId="0" applyFont="1" applyFill="1" applyBorder="1" applyProtection="1"/>
    <xf numFmtId="0" fontId="2" fillId="9" borderId="3" xfId="0" applyFont="1" applyFill="1" applyBorder="1" applyProtection="1"/>
    <xf numFmtId="0" fontId="1" fillId="25" borderId="1" xfId="0" applyFont="1" applyFill="1" applyBorder="1" applyProtection="1"/>
    <xf numFmtId="0" fontId="2" fillId="26" borderId="2" xfId="0" applyFont="1" applyFill="1" applyBorder="1" applyProtection="1"/>
    <xf numFmtId="0" fontId="2" fillId="26" borderId="3" xfId="0" applyFont="1" applyFill="1" applyBorder="1" applyProtection="1"/>
    <xf numFmtId="0" fontId="1" fillId="23" borderId="1" xfId="0" applyFont="1" applyFill="1" applyBorder="1" applyProtection="1"/>
    <xf numFmtId="0" fontId="2" fillId="24" borderId="2" xfId="0" applyFont="1" applyFill="1" applyBorder="1" applyProtection="1"/>
    <xf numFmtId="0" fontId="2" fillId="24" borderId="3" xfId="0" applyFont="1" applyFill="1" applyBorder="1" applyProtection="1"/>
    <xf numFmtId="0" fontId="1" fillId="21" borderId="1" xfId="0" applyFont="1" applyFill="1" applyBorder="1" applyProtection="1"/>
    <xf numFmtId="0" fontId="2" fillId="22" borderId="2" xfId="0" applyFont="1" applyFill="1" applyBorder="1" applyProtection="1"/>
    <xf numFmtId="0" fontId="2" fillId="22" borderId="3" xfId="0" applyFont="1" applyFill="1" applyBorder="1" applyProtection="1"/>
    <xf numFmtId="0" fontId="4" fillId="0" borderId="6" xfId="0" applyFont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Border="1" applyProtection="1"/>
    <xf numFmtId="0" fontId="2" fillId="0" borderId="3" xfId="0" applyFont="1" applyBorder="1" applyProtection="1"/>
    <xf numFmtId="0" fontId="1" fillId="19" borderId="1" xfId="0" applyFont="1" applyFill="1" applyBorder="1" applyProtection="1"/>
    <xf numFmtId="0" fontId="2" fillId="8" borderId="2" xfId="0" applyFont="1" applyFill="1" applyBorder="1" applyProtection="1"/>
    <xf numFmtId="0" fontId="2" fillId="8" borderId="3" xfId="0" applyFont="1" applyFill="1" applyBorder="1" applyProtection="1"/>
    <xf numFmtId="0" fontId="4" fillId="0" borderId="6" xfId="0" applyFont="1" applyBorder="1" applyAlignment="1" applyProtection="1">
      <alignment vertical="center"/>
    </xf>
    <xf numFmtId="0" fontId="4" fillId="7" borderId="6" xfId="0" applyFont="1" applyFill="1" applyBorder="1" applyAlignment="1" applyProtection="1">
      <alignment vertical="center" wrapText="1"/>
    </xf>
    <xf numFmtId="0" fontId="2" fillId="0" borderId="8" xfId="0" applyFont="1" applyBorder="1" applyProtection="1"/>
    <xf numFmtId="0" fontId="8" fillId="32" borderId="16" xfId="0" applyFont="1" applyFill="1" applyBorder="1" applyAlignment="1" applyProtection="1">
      <alignment horizontal="left" vertical="center" wrapText="1"/>
    </xf>
    <xf numFmtId="0" fontId="1" fillId="29" borderId="1" xfId="0" applyFont="1" applyFill="1" applyBorder="1" applyProtection="1"/>
    <xf numFmtId="0" fontId="2" fillId="30" borderId="2" xfId="0" applyFont="1" applyFill="1" applyBorder="1" applyProtection="1"/>
    <xf numFmtId="0" fontId="2" fillId="30" borderId="3" xfId="0" applyFont="1" applyFill="1" applyBorder="1" applyProtection="1"/>
    <xf numFmtId="0" fontId="1" fillId="27" borderId="1" xfId="0" applyFont="1" applyFill="1" applyBorder="1" applyProtection="1"/>
    <xf numFmtId="0" fontId="2" fillId="28" borderId="2" xfId="0" applyFont="1" applyFill="1" applyBorder="1" applyProtection="1"/>
    <xf numFmtId="0" fontId="2" fillId="28" borderId="3" xfId="0" applyFont="1" applyFill="1" applyBorder="1" applyProtection="1"/>
    <xf numFmtId="0" fontId="4" fillId="6" borderId="6" xfId="0" applyFont="1" applyFill="1" applyBorder="1" applyAlignment="1" applyProtection="1">
      <alignment vertical="center" wrapText="1"/>
    </xf>
    <xf numFmtId="0" fontId="4" fillId="0" borderId="6" xfId="0" applyFont="1" applyBorder="1" applyAlignment="1" applyProtection="1">
      <alignment horizontal="left" vertical="center"/>
    </xf>
    <xf numFmtId="0" fontId="7" fillId="20" borderId="1" xfId="0" applyFont="1" applyFill="1" applyBorder="1" applyProtection="1"/>
    <xf numFmtId="0" fontId="9" fillId="9" borderId="2" xfId="0" applyFont="1" applyFill="1" applyBorder="1" applyProtection="1"/>
    <xf numFmtId="0" fontId="9" fillId="9" borderId="3" xfId="0" applyFont="1" applyFill="1" applyBorder="1" applyProtection="1"/>
    <xf numFmtId="0" fontId="4" fillId="0" borderId="6" xfId="0" applyFont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FFCC"/>
      <color rgb="FFCC99FF"/>
      <color rgb="FF00FFCC"/>
      <color rgb="FFFFCC66"/>
      <color rgb="FFFF7C8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AR4100'!A1"/><Relationship Id="rId13" Type="http://schemas.openxmlformats.org/officeDocument/2006/relationships/image" Target="../media/image8.jpeg"/><Relationship Id="rId3" Type="http://schemas.openxmlformats.org/officeDocument/2006/relationships/image" Target="../media/image2.jpg"/><Relationship Id="rId7" Type="http://schemas.openxmlformats.org/officeDocument/2006/relationships/image" Target="../media/image5.png"/><Relationship Id="rId12" Type="http://schemas.openxmlformats.org/officeDocument/2006/relationships/hyperlink" Target="#'Candy Cane'!A1"/><Relationship Id="rId2" Type="http://schemas.openxmlformats.org/officeDocument/2006/relationships/image" Target="../media/image1.jpg"/><Relationship Id="rId1" Type="http://schemas.openxmlformats.org/officeDocument/2006/relationships/hyperlink" Target="#'9400'!A1"/><Relationship Id="rId6" Type="http://schemas.openxmlformats.org/officeDocument/2006/relationships/image" Target="../media/image4.png"/><Relationship Id="rId11" Type="http://schemas.openxmlformats.org/officeDocument/2006/relationships/image" Target="../media/image7.jpg"/><Relationship Id="rId5" Type="http://schemas.openxmlformats.org/officeDocument/2006/relationships/hyperlink" Target="#'NG-900'!A1"/><Relationship Id="rId15" Type="http://schemas.openxmlformats.org/officeDocument/2006/relationships/image" Target="../media/image10.png"/><Relationship Id="rId10" Type="http://schemas.openxmlformats.org/officeDocument/2006/relationships/hyperlink" Target="#'AR5100'!A1"/><Relationship Id="rId4" Type="http://schemas.openxmlformats.org/officeDocument/2006/relationships/image" Target="../media/image3.jpg"/><Relationship Id="rId9" Type="http://schemas.openxmlformats.org/officeDocument/2006/relationships/image" Target="../media/image6.png"/><Relationship Id="rId14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3.png"/><Relationship Id="rId7" Type="http://schemas.openxmlformats.org/officeDocument/2006/relationships/image" Target="../media/image1.jp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0.jpeg"/><Relationship Id="rId5" Type="http://schemas.openxmlformats.org/officeDocument/2006/relationships/image" Target="../media/image15.png"/><Relationship Id="rId10" Type="http://schemas.openxmlformats.org/officeDocument/2006/relationships/image" Target="../media/image19.jpeg"/><Relationship Id="rId4" Type="http://schemas.openxmlformats.org/officeDocument/2006/relationships/image" Target="../media/image14.pn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Standard!A1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tandard!A1"/><Relationship Id="rId1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Standard!A1"/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6.png"/><Relationship Id="rId1" Type="http://schemas.openxmlformats.org/officeDocument/2006/relationships/hyperlink" Target="#Standard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tandard!A1"/><Relationship Id="rId1" Type="http://schemas.openxmlformats.org/officeDocument/2006/relationships/image" Target="../media/image2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8</xdr:row>
      <xdr:rowOff>295275</xdr:rowOff>
    </xdr:from>
    <xdr:ext cx="495300" cy="1847850"/>
    <xdr:pic>
      <xdr:nvPicPr>
        <xdr:cNvPr id="2" name="image6.jp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00175" y="3038475"/>
          <a:ext cx="495300" cy="1847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400050</xdr:colOff>
      <xdr:row>17</xdr:row>
      <xdr:rowOff>238125</xdr:rowOff>
    </xdr:from>
    <xdr:ext cx="533400" cy="1847850"/>
    <xdr:pic>
      <xdr:nvPicPr>
        <xdr:cNvPr id="3" name="image9.jp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2075" y="7477125"/>
          <a:ext cx="533400" cy="1847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</xdr:colOff>
      <xdr:row>22</xdr:row>
      <xdr:rowOff>209550</xdr:rowOff>
    </xdr:from>
    <xdr:ext cx="533400" cy="628650"/>
    <xdr:pic>
      <xdr:nvPicPr>
        <xdr:cNvPr id="4" name="image11.jp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" y="9772650"/>
          <a:ext cx="53340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32</xdr:row>
      <xdr:rowOff>495300</xdr:rowOff>
    </xdr:from>
    <xdr:ext cx="1066800" cy="1847850"/>
    <xdr:pic>
      <xdr:nvPicPr>
        <xdr:cNvPr id="5" name="image13.png" title="Ima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47750" y="17849850"/>
          <a:ext cx="1066800" cy="1847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205196</xdr:colOff>
      <xdr:row>35</xdr:row>
      <xdr:rowOff>314869</xdr:rowOff>
    </xdr:from>
    <xdr:ext cx="962025" cy="1638300"/>
    <xdr:pic>
      <xdr:nvPicPr>
        <xdr:cNvPr id="6" name="image12.png" title="Image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95796" y="19103612"/>
          <a:ext cx="962025" cy="16383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38</xdr:row>
      <xdr:rowOff>171450</xdr:rowOff>
    </xdr:from>
    <xdr:ext cx="962025" cy="2085975"/>
    <xdr:pic>
      <xdr:nvPicPr>
        <xdr:cNvPr id="7" name="image14.png" title="Image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271054</xdr:colOff>
      <xdr:row>44</xdr:row>
      <xdr:rowOff>197575</xdr:rowOff>
    </xdr:from>
    <xdr:ext cx="962025" cy="2085975"/>
    <xdr:pic>
      <xdr:nvPicPr>
        <xdr:cNvPr id="8" name="image14.png" title="Image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33079" y="27858175"/>
          <a:ext cx="962025" cy="20859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402852</xdr:colOff>
      <xdr:row>13</xdr:row>
      <xdr:rowOff>197784</xdr:rowOff>
    </xdr:from>
    <xdr:ext cx="552450" cy="657225"/>
    <xdr:pic>
      <xdr:nvPicPr>
        <xdr:cNvPr id="9" name="image18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64877" y="5827059"/>
          <a:ext cx="552450" cy="657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246961</xdr:colOff>
      <xdr:row>28</xdr:row>
      <xdr:rowOff>324904</xdr:rowOff>
    </xdr:from>
    <xdr:to>
      <xdr:col>1</xdr:col>
      <xdr:colOff>1102450</xdr:colOff>
      <xdr:row>29</xdr:row>
      <xdr:rowOff>894808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0A78D86-03C8-4ABD-AF21-93201384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986" y="14221879"/>
          <a:ext cx="855489" cy="1712904"/>
        </a:xfrm>
        <a:prstGeom prst="rect">
          <a:avLst/>
        </a:prstGeom>
      </xdr:spPr>
    </xdr:pic>
    <xdr:clientData/>
  </xdr:twoCellAnchor>
  <xdr:twoCellAnchor editAs="oneCell">
    <xdr:from>
      <xdr:col>7</xdr:col>
      <xdr:colOff>549089</xdr:colOff>
      <xdr:row>9</xdr:row>
      <xdr:rowOff>134470</xdr:rowOff>
    </xdr:from>
    <xdr:to>
      <xdr:col>7</xdr:col>
      <xdr:colOff>1180541</xdr:colOff>
      <xdr:row>10</xdr:row>
      <xdr:rowOff>685834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6496DEC-1DE4-4DF5-9B55-F83014064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5148" y="2599764"/>
          <a:ext cx="631452" cy="1318295"/>
        </a:xfrm>
        <a:prstGeom prst="rect">
          <a:avLst/>
        </a:prstGeom>
      </xdr:spPr>
    </xdr:pic>
    <xdr:clientData/>
  </xdr:twoCellAnchor>
  <xdr:twoCellAnchor editAs="oneCell">
    <xdr:from>
      <xdr:col>1</xdr:col>
      <xdr:colOff>229961</xdr:colOff>
      <xdr:row>26</xdr:row>
      <xdr:rowOff>283029</xdr:rowOff>
    </xdr:from>
    <xdr:to>
      <xdr:col>1</xdr:col>
      <xdr:colOff>1293025</xdr:colOff>
      <xdr:row>27</xdr:row>
      <xdr:rowOff>1073332</xdr:rowOff>
    </xdr:to>
    <xdr:pic>
      <xdr:nvPicPr>
        <xdr:cNvPr id="13" name="Picture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91DEA23-A61C-4C70-A2DF-B27068A44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1986" y="11779704"/>
          <a:ext cx="1063064" cy="19333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34650" cy="14897100"/>
    <xdr:pic>
      <xdr:nvPicPr>
        <xdr:cNvPr id="2" name="image23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34650" cy="14897100"/>
    <xdr:pic>
      <xdr:nvPicPr>
        <xdr:cNvPr id="2" name="image22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63225" cy="14944725"/>
    <xdr:pic>
      <xdr:nvPicPr>
        <xdr:cNvPr id="2" name="image24.png" title="Ima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53700" cy="14925675"/>
    <xdr:pic>
      <xdr:nvPicPr>
        <xdr:cNvPr id="2" name="image25.png" title="Ima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30</xdr:row>
      <xdr:rowOff>333375</xdr:rowOff>
    </xdr:from>
    <xdr:ext cx="1123950" cy="20764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20</xdr:row>
      <xdr:rowOff>28575</xdr:rowOff>
    </xdr:from>
    <xdr:ext cx="1304925" cy="3648075"/>
    <xdr:pic>
      <xdr:nvPicPr>
        <xdr:cNvPr id="3" name="image7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36</xdr:row>
      <xdr:rowOff>19050</xdr:rowOff>
    </xdr:from>
    <xdr:ext cx="1028700" cy="2343150"/>
    <xdr:pic>
      <xdr:nvPicPr>
        <xdr:cNvPr id="4" name="image3.png" title="Imag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33</xdr:row>
      <xdr:rowOff>38100</xdr:rowOff>
    </xdr:from>
    <xdr:ext cx="1304925" cy="2409825"/>
    <xdr:pic>
      <xdr:nvPicPr>
        <xdr:cNvPr id="5" name="image5.png" title="Imag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23</xdr:row>
      <xdr:rowOff>180975</xdr:rowOff>
    </xdr:from>
    <xdr:ext cx="1076325" cy="2609850"/>
    <xdr:pic>
      <xdr:nvPicPr>
        <xdr:cNvPr id="6" name="image8.png" title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10</xdr:row>
      <xdr:rowOff>19050</xdr:rowOff>
    </xdr:from>
    <xdr:ext cx="1123950" cy="3124200"/>
    <xdr:pic>
      <xdr:nvPicPr>
        <xdr:cNvPr id="7" name="image10.png" title="Imag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400050</xdr:colOff>
      <xdr:row>6</xdr:row>
      <xdr:rowOff>247650</xdr:rowOff>
    </xdr:from>
    <xdr:ext cx="523875" cy="1971675"/>
    <xdr:pic>
      <xdr:nvPicPr>
        <xdr:cNvPr id="8" name="image6.jpg" title="Imag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219075</xdr:colOff>
      <xdr:row>15</xdr:row>
      <xdr:rowOff>95250</xdr:rowOff>
    </xdr:from>
    <xdr:ext cx="1028700" cy="2781300"/>
    <xdr:pic>
      <xdr:nvPicPr>
        <xdr:cNvPr id="9" name="image10.png" title="Imag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27</xdr:row>
      <xdr:rowOff>200025</xdr:rowOff>
    </xdr:from>
    <xdr:ext cx="1123950" cy="2028825"/>
    <xdr:pic>
      <xdr:nvPicPr>
        <xdr:cNvPr id="10" name="image1.png" title="Imag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581025</xdr:colOff>
      <xdr:row>6</xdr:row>
      <xdr:rowOff>1104900</xdr:rowOff>
    </xdr:from>
    <xdr:to>
      <xdr:col>8</xdr:col>
      <xdr:colOff>1212477</xdr:colOff>
      <xdr:row>7</xdr:row>
      <xdr:rowOff>1126674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3081DD8-875F-47BD-A8B4-81A750A7C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2638425"/>
          <a:ext cx="631452" cy="1317174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11</xdr:row>
      <xdr:rowOff>609600</xdr:rowOff>
    </xdr:from>
    <xdr:to>
      <xdr:col>8</xdr:col>
      <xdr:colOff>1183902</xdr:colOff>
      <xdr:row>12</xdr:row>
      <xdr:rowOff>774249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EC912D1-8BB9-4BFE-9B3A-9AD28F971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0" y="6124575"/>
          <a:ext cx="631452" cy="1317174"/>
        </a:xfrm>
        <a:prstGeom prst="rect">
          <a:avLst/>
        </a:prstGeom>
      </xdr:spPr>
    </xdr:pic>
    <xdr:clientData/>
  </xdr:twoCellAnchor>
  <xdr:twoCellAnchor editAs="oneCell">
    <xdr:from>
      <xdr:col>8</xdr:col>
      <xdr:colOff>581025</xdr:colOff>
      <xdr:row>16</xdr:row>
      <xdr:rowOff>666750</xdr:rowOff>
    </xdr:from>
    <xdr:to>
      <xdr:col>8</xdr:col>
      <xdr:colOff>1212477</xdr:colOff>
      <xdr:row>17</xdr:row>
      <xdr:rowOff>659949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530173D-F6B3-450F-99E5-7B279F351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9610725"/>
          <a:ext cx="631452" cy="1317174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20</xdr:row>
      <xdr:rowOff>2152650</xdr:rowOff>
    </xdr:from>
    <xdr:to>
      <xdr:col>8</xdr:col>
      <xdr:colOff>1136277</xdr:colOff>
      <xdr:row>20</xdr:row>
      <xdr:rowOff>3469824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B4603D2-9C52-4168-98B6-C040B4EAF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75" y="13744575"/>
          <a:ext cx="631452" cy="1317174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23</xdr:row>
      <xdr:rowOff>1485900</xdr:rowOff>
    </xdr:from>
    <xdr:to>
      <xdr:col>8</xdr:col>
      <xdr:colOff>1164852</xdr:colOff>
      <xdr:row>24</xdr:row>
      <xdr:rowOff>1288599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635411E-0ABE-408E-86CA-E0D192E21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650" y="17287875"/>
          <a:ext cx="631452" cy="1317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72750" cy="14954250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-200025</xdr:rowOff>
    </xdr:from>
    <xdr:ext cx="10572750" cy="13658850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9525</xdr:colOff>
      <xdr:row>0</xdr:row>
      <xdr:rowOff>142875</xdr:rowOff>
    </xdr:from>
    <xdr:to>
      <xdr:col>10</xdr:col>
      <xdr:colOff>603250</xdr:colOff>
      <xdr:row>6</xdr:row>
      <xdr:rowOff>101600</xdr:rowOff>
    </xdr:to>
    <xdr:sp macro="" textlink="">
      <xdr:nvSpPr>
        <xdr:cNvPr id="4" name="Arrow: Left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FC967C-386D-4693-B090-25F3280F1533}"/>
            </a:ext>
          </a:extLst>
        </xdr:cNvPr>
        <xdr:cNvSpPr/>
      </xdr:nvSpPr>
      <xdr:spPr>
        <a:xfrm>
          <a:off x="8667750" y="142875"/>
          <a:ext cx="1555750" cy="1158875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34650" cy="13630275"/>
    <xdr:pic>
      <xdr:nvPicPr>
        <xdr:cNvPr id="2" name="image16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266700</xdr:colOff>
      <xdr:row>2</xdr:row>
      <xdr:rowOff>142875</xdr:rowOff>
    </xdr:from>
    <xdr:to>
      <xdr:col>9</xdr:col>
      <xdr:colOff>914401</xdr:colOff>
      <xdr:row>8</xdr:row>
      <xdr:rowOff>85725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479880-300E-417E-A079-AB245706ADD8}"/>
            </a:ext>
          </a:extLst>
        </xdr:cNvPr>
        <xdr:cNvSpPr/>
      </xdr:nvSpPr>
      <xdr:spPr>
        <a:xfrm>
          <a:off x="7962900" y="542925"/>
          <a:ext cx="1609726" cy="11430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82275" cy="13696950"/>
    <xdr:pic>
      <xdr:nvPicPr>
        <xdr:cNvPr id="2" name="image17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70</xdr:row>
      <xdr:rowOff>-200025</xdr:rowOff>
    </xdr:from>
    <xdr:ext cx="10515600" cy="13611225"/>
    <xdr:pic>
      <xdr:nvPicPr>
        <xdr:cNvPr id="3" name="image15.png" title="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95250</xdr:colOff>
      <xdr:row>0</xdr:row>
      <xdr:rowOff>104775</xdr:rowOff>
    </xdr:from>
    <xdr:to>
      <xdr:col>10</xdr:col>
      <xdr:colOff>742951</xdr:colOff>
      <xdr:row>6</xdr:row>
      <xdr:rowOff>47625</xdr:rowOff>
    </xdr:to>
    <xdr:sp macro="" textlink="">
      <xdr:nvSpPr>
        <xdr:cNvPr id="4" name="Arrow: Left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11E8A6-567C-46C2-9347-6FD101B47247}"/>
            </a:ext>
          </a:extLst>
        </xdr:cNvPr>
        <xdr:cNvSpPr/>
      </xdr:nvSpPr>
      <xdr:spPr>
        <a:xfrm>
          <a:off x="8753475" y="104775"/>
          <a:ext cx="1609726" cy="11430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72750" cy="14487525"/>
    <xdr:pic>
      <xdr:nvPicPr>
        <xdr:cNvPr id="2" name="image20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3121"/>
        <a:stretch/>
      </xdr:blipFill>
      <xdr:spPr>
        <a:xfrm>
          <a:off x="0" y="0"/>
          <a:ext cx="10572750" cy="14487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-200025</xdr:rowOff>
    </xdr:from>
    <xdr:ext cx="10572750" cy="13687425"/>
    <xdr:pic>
      <xdr:nvPicPr>
        <xdr:cNvPr id="3" name="image15.png" title="Ima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9</xdr:col>
      <xdr:colOff>47625</xdr:colOff>
      <xdr:row>0</xdr:row>
      <xdr:rowOff>142875</xdr:rowOff>
    </xdr:from>
    <xdr:to>
      <xdr:col>10</xdr:col>
      <xdr:colOff>695326</xdr:colOff>
      <xdr:row>6</xdr:row>
      <xdr:rowOff>85725</xdr:rowOff>
    </xdr:to>
    <xdr:sp macro="" textlink="">
      <xdr:nvSpPr>
        <xdr:cNvPr id="4" name="Arrow: Lef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0BC14-D347-484B-8D5E-B3BDA09EA8FC}"/>
            </a:ext>
          </a:extLst>
        </xdr:cNvPr>
        <xdr:cNvSpPr/>
      </xdr:nvSpPr>
      <xdr:spPr>
        <a:xfrm>
          <a:off x="8705850" y="142875"/>
          <a:ext cx="1609726" cy="11430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198552</xdr:colOff>
      <xdr:row>35</xdr:row>
      <xdr:rowOff>46869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8E0C52-9A54-40C8-89C1-5267105E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80952" cy="6047619"/>
        </a:xfrm>
        <a:prstGeom prst="rect">
          <a:avLst/>
        </a:prstGeom>
      </xdr:spPr>
    </xdr:pic>
    <xdr:clientData/>
  </xdr:twoCellAnchor>
  <xdr:twoCellAnchor>
    <xdr:from>
      <xdr:col>9</xdr:col>
      <xdr:colOff>276224</xdr:colOff>
      <xdr:row>8</xdr:row>
      <xdr:rowOff>66675</xdr:rowOff>
    </xdr:from>
    <xdr:to>
      <xdr:col>12</xdr:col>
      <xdr:colOff>57150</xdr:colOff>
      <xdr:row>15</xdr:row>
      <xdr:rowOff>76200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AEE94-F85E-4371-BEA9-B4DDA5DCAFA6}"/>
            </a:ext>
          </a:extLst>
        </xdr:cNvPr>
        <xdr:cNvSpPr/>
      </xdr:nvSpPr>
      <xdr:spPr>
        <a:xfrm>
          <a:off x="5762624" y="1362075"/>
          <a:ext cx="1609726" cy="11430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53700" cy="14925675"/>
    <xdr:pic>
      <xdr:nvPicPr>
        <xdr:cNvPr id="2" name="image21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10553700" cy="14925675"/>
    <xdr:pic>
      <xdr:nvPicPr>
        <xdr:cNvPr id="2" name="image19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outlinePr summaryBelow="0" summaryRight="0"/>
    <pageSetUpPr fitToPage="1"/>
  </sheetPr>
  <dimension ref="A1:K1012"/>
  <sheetViews>
    <sheetView tabSelected="1" zoomScale="50" zoomScaleNormal="50" workbookViewId="0">
      <pane ySplit="6" topLeftCell="A7" activePane="bottomLeft" state="frozen"/>
      <selection pane="bottomLeft" activeCell="A5" sqref="A5"/>
    </sheetView>
  </sheetViews>
  <sheetFormatPr baseColWidth="10" defaultColWidth="14.44140625" defaultRowHeight="15" customHeight="1" x14ac:dyDescent="0.25"/>
  <cols>
    <col min="1" max="1" width="14.44140625" customWidth="1"/>
    <col min="2" max="2" width="20.6640625" customWidth="1"/>
    <col min="3" max="4" width="19.6640625" customWidth="1"/>
    <col min="5" max="5" width="16.88671875" customWidth="1"/>
    <col min="6" max="6" width="14.6640625" customWidth="1"/>
    <col min="7" max="7" width="16.44140625" customWidth="1"/>
    <col min="8" max="8" width="18.5546875" customWidth="1"/>
    <col min="9" max="9" width="26.6640625" customWidth="1"/>
    <col min="10" max="10" width="26.88671875" customWidth="1"/>
    <col min="11" max="11" width="55.88671875" customWidth="1"/>
  </cols>
  <sheetData>
    <row r="1" spans="1:11" ht="37.5" customHeight="1" x14ac:dyDescent="0.2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22.5" customHeight="1" x14ac:dyDescent="0.25">
      <c r="A2" s="6" t="s">
        <v>171</v>
      </c>
      <c r="B2" s="6" t="s">
        <v>176</v>
      </c>
      <c r="C2" s="1"/>
      <c r="D2" s="1"/>
      <c r="E2" s="1"/>
      <c r="F2" s="1"/>
      <c r="G2" s="1"/>
      <c r="H2" s="1"/>
      <c r="I2" s="1"/>
      <c r="J2" s="1"/>
      <c r="K2" s="1"/>
    </row>
    <row r="3" spans="1:11" ht="18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7" t="s">
        <v>151</v>
      </c>
      <c r="K3" s="7" t="s">
        <v>152</v>
      </c>
    </row>
    <row r="4" spans="1:11" ht="36.75" customHeight="1" x14ac:dyDescent="0.25">
      <c r="A4" s="28" t="s">
        <v>145</v>
      </c>
      <c r="B4" s="124" t="s">
        <v>153</v>
      </c>
      <c r="C4" s="124"/>
      <c r="D4" s="124"/>
      <c r="E4" s="124"/>
      <c r="F4" s="124"/>
      <c r="G4" s="124"/>
      <c r="H4" s="2"/>
      <c r="I4" s="8" t="s">
        <v>148</v>
      </c>
      <c r="J4" s="3">
        <v>500</v>
      </c>
      <c r="K4" s="27">
        <f>J4/14.5038</f>
        <v>34.473724127470042</v>
      </c>
    </row>
    <row r="5" spans="1:11" ht="18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4.5" customHeight="1" x14ac:dyDescent="0.25">
      <c r="A6" s="9" t="s">
        <v>1</v>
      </c>
      <c r="B6" s="9" t="s">
        <v>2</v>
      </c>
      <c r="C6" s="9" t="s">
        <v>3</v>
      </c>
      <c r="D6" s="9" t="s">
        <v>4</v>
      </c>
      <c r="E6" s="10" t="s">
        <v>5</v>
      </c>
      <c r="F6" s="9" t="s">
        <v>6</v>
      </c>
      <c r="G6" s="9" t="s">
        <v>8</v>
      </c>
      <c r="H6" s="9" t="s">
        <v>9</v>
      </c>
      <c r="I6" s="9" t="s">
        <v>10</v>
      </c>
      <c r="J6" s="9" t="s">
        <v>11</v>
      </c>
      <c r="K6" s="9" t="s">
        <v>12</v>
      </c>
    </row>
    <row r="7" spans="1:11" ht="18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8.5" customHeight="1" x14ac:dyDescent="0.25">
      <c r="A8" s="116" t="s">
        <v>14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1" ht="60" customHeight="1" x14ac:dyDescent="0.25">
      <c r="A9" s="11" t="s">
        <v>16</v>
      </c>
      <c r="B9" s="69" t="s">
        <v>172</v>
      </c>
      <c r="C9" s="12" t="s">
        <v>22</v>
      </c>
      <c r="D9" s="12" t="s">
        <v>175</v>
      </c>
      <c r="E9" s="121" t="s">
        <v>24</v>
      </c>
      <c r="F9" s="12" t="s">
        <v>26</v>
      </c>
      <c r="G9" s="112" t="s">
        <v>147</v>
      </c>
      <c r="H9" s="97" t="s">
        <v>154</v>
      </c>
      <c r="I9" s="112" t="s">
        <v>29</v>
      </c>
      <c r="J9" s="125" t="s">
        <v>31</v>
      </c>
      <c r="K9" s="86" t="s">
        <v>155</v>
      </c>
    </row>
    <row r="10" spans="1:11" ht="60" customHeight="1" x14ac:dyDescent="0.25">
      <c r="A10" s="11" t="s">
        <v>36</v>
      </c>
      <c r="B10" s="119"/>
      <c r="C10" s="12" t="s">
        <v>37</v>
      </c>
      <c r="D10" s="12" t="s">
        <v>175</v>
      </c>
      <c r="E10" s="87"/>
      <c r="F10" s="12" t="s">
        <v>26</v>
      </c>
      <c r="G10" s="122"/>
      <c r="H10" s="87"/>
      <c r="I10" s="87"/>
      <c r="J10" s="87"/>
      <c r="K10" s="87"/>
    </row>
    <row r="11" spans="1:11" ht="60" customHeight="1" x14ac:dyDescent="0.25">
      <c r="A11" s="11" t="s">
        <v>39</v>
      </c>
      <c r="B11" s="120"/>
      <c r="C11" s="12" t="s">
        <v>40</v>
      </c>
      <c r="D11" s="12" t="s">
        <v>175</v>
      </c>
      <c r="E11" s="88"/>
      <c r="F11" s="12" t="s">
        <v>26</v>
      </c>
      <c r="G11" s="123"/>
      <c r="H11" s="88"/>
      <c r="I11" s="88"/>
      <c r="J11" s="88"/>
      <c r="K11" s="88"/>
    </row>
    <row r="12" spans="1:11" ht="18.7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28.5" customHeight="1" x14ac:dyDescent="0.25">
      <c r="A13" s="116" t="s">
        <v>156</v>
      </c>
      <c r="B13" s="117"/>
      <c r="C13" s="117"/>
      <c r="D13" s="117"/>
      <c r="E13" s="79"/>
      <c r="F13" s="79"/>
      <c r="G13" s="79"/>
      <c r="H13" s="79"/>
      <c r="I13" s="79"/>
      <c r="J13" s="79"/>
      <c r="K13" s="80"/>
    </row>
    <row r="14" spans="1:11" ht="39.9" customHeight="1" x14ac:dyDescent="0.25">
      <c r="A14" s="11" t="s">
        <v>42</v>
      </c>
      <c r="B14" s="69" t="s">
        <v>172</v>
      </c>
      <c r="C14" s="12" t="s">
        <v>175</v>
      </c>
      <c r="D14" s="14" t="s">
        <v>23</v>
      </c>
      <c r="E14" s="77"/>
      <c r="F14" s="77"/>
      <c r="G14" s="77"/>
      <c r="H14" s="77"/>
      <c r="I14" s="77"/>
      <c r="J14" s="77"/>
      <c r="K14" s="15"/>
    </row>
    <row r="15" spans="1:11" ht="39.9" customHeight="1" x14ac:dyDescent="0.25">
      <c r="A15" s="11" t="s">
        <v>47</v>
      </c>
      <c r="B15" s="120"/>
      <c r="C15" s="12" t="s">
        <v>175</v>
      </c>
      <c r="D15" s="14" t="s">
        <v>41</v>
      </c>
      <c r="E15" s="77"/>
      <c r="F15" s="77"/>
      <c r="G15" s="77"/>
      <c r="H15" s="77"/>
      <c r="I15" s="77"/>
      <c r="J15" s="77"/>
      <c r="K15" s="15"/>
    </row>
    <row r="16" spans="1:11" ht="18.7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28.5" customHeight="1" x14ac:dyDescent="0.25">
      <c r="A17" s="81" t="s">
        <v>53</v>
      </c>
      <c r="B17" s="82"/>
      <c r="C17" s="82"/>
      <c r="D17" s="82"/>
      <c r="E17" s="82"/>
      <c r="F17" s="82"/>
      <c r="G17" s="82"/>
      <c r="H17" s="82"/>
      <c r="I17" s="82"/>
      <c r="J17" s="82"/>
      <c r="K17" s="83"/>
    </row>
    <row r="18" spans="1:11" ht="60" customHeight="1" x14ac:dyDescent="0.25">
      <c r="A18" s="11" t="s">
        <v>56</v>
      </c>
      <c r="B18" s="69" t="s">
        <v>172</v>
      </c>
      <c r="C18" s="12" t="s">
        <v>22</v>
      </c>
      <c r="D18" s="12" t="s">
        <v>175</v>
      </c>
      <c r="E18" s="121" t="s">
        <v>24</v>
      </c>
      <c r="F18" s="12" t="s">
        <v>26</v>
      </c>
      <c r="G18" s="112" t="s">
        <v>147</v>
      </c>
      <c r="H18" s="97" t="s">
        <v>154</v>
      </c>
      <c r="I18" s="112" t="s">
        <v>29</v>
      </c>
      <c r="J18" s="125" t="s">
        <v>61</v>
      </c>
      <c r="K18" s="86" t="s">
        <v>157</v>
      </c>
    </row>
    <row r="19" spans="1:11" ht="60" customHeight="1" x14ac:dyDescent="0.25">
      <c r="A19" s="11" t="s">
        <v>62</v>
      </c>
      <c r="B19" s="84"/>
      <c r="C19" s="12" t="s">
        <v>37</v>
      </c>
      <c r="D19" s="12" t="s">
        <v>175</v>
      </c>
      <c r="E19" s="126"/>
      <c r="F19" s="12" t="s">
        <v>26</v>
      </c>
      <c r="G19" s="122"/>
      <c r="H19" s="87"/>
      <c r="I19" s="87"/>
      <c r="J19" s="87"/>
      <c r="K19" s="87"/>
    </row>
    <row r="20" spans="1:11" ht="60" customHeight="1" x14ac:dyDescent="0.25">
      <c r="A20" s="11" t="s">
        <v>63</v>
      </c>
      <c r="B20" s="85"/>
      <c r="C20" s="12" t="s">
        <v>40</v>
      </c>
      <c r="D20" s="12" t="s">
        <v>175</v>
      </c>
      <c r="E20" s="127"/>
      <c r="F20" s="12" t="s">
        <v>26</v>
      </c>
      <c r="G20" s="123"/>
      <c r="H20" s="88"/>
      <c r="I20" s="88"/>
      <c r="J20" s="88"/>
      <c r="K20" s="88"/>
    </row>
    <row r="21" spans="1:11" ht="18.7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28.5" customHeight="1" x14ac:dyDescent="0.25">
      <c r="A22" s="81" t="s">
        <v>156</v>
      </c>
      <c r="B22" s="82"/>
      <c r="C22" s="82"/>
      <c r="D22" s="82"/>
      <c r="E22" s="82"/>
      <c r="F22" s="82"/>
      <c r="G22" s="82"/>
      <c r="H22" s="82"/>
      <c r="I22" s="82"/>
      <c r="J22" s="82"/>
      <c r="K22" s="83"/>
    </row>
    <row r="23" spans="1:11" ht="39.9" customHeight="1" x14ac:dyDescent="0.25">
      <c r="A23" s="16" t="s">
        <v>150</v>
      </c>
      <c r="B23" s="69" t="s">
        <v>172</v>
      </c>
      <c r="C23" s="12" t="s">
        <v>175</v>
      </c>
      <c r="D23" s="17" t="s">
        <v>23</v>
      </c>
      <c r="E23" s="71"/>
      <c r="F23" s="72"/>
      <c r="G23" s="72"/>
      <c r="H23" s="72"/>
      <c r="I23" s="72"/>
      <c r="J23" s="73"/>
      <c r="K23" s="18" t="s">
        <v>149</v>
      </c>
    </row>
    <row r="24" spans="1:11" ht="39.9" customHeight="1" x14ac:dyDescent="0.25">
      <c r="A24" s="11" t="s">
        <v>69</v>
      </c>
      <c r="B24" s="70"/>
      <c r="C24" s="12" t="s">
        <v>175</v>
      </c>
      <c r="D24" s="12" t="s">
        <v>41</v>
      </c>
      <c r="E24" s="74"/>
      <c r="F24" s="75"/>
      <c r="G24" s="75"/>
      <c r="H24" s="75"/>
      <c r="I24" s="75"/>
      <c r="J24" s="76"/>
      <c r="K24" s="18"/>
    </row>
    <row r="25" spans="1:11" ht="18.7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8.75" customHeight="1" x14ac:dyDescent="0.25">
      <c r="A26" s="78" t="s">
        <v>160</v>
      </c>
      <c r="B26" s="79"/>
      <c r="C26" s="79"/>
      <c r="D26" s="79"/>
      <c r="E26" s="79"/>
      <c r="F26" s="79"/>
      <c r="G26" s="79"/>
      <c r="H26" s="79"/>
      <c r="I26" s="79"/>
      <c r="J26" s="79"/>
      <c r="K26" s="80"/>
    </row>
    <row r="27" spans="1:11" ht="90" customHeight="1" x14ac:dyDescent="0.25">
      <c r="A27" s="64" t="s">
        <v>161</v>
      </c>
      <c r="B27" s="68" t="s">
        <v>172</v>
      </c>
      <c r="C27" s="91" t="s">
        <v>165</v>
      </c>
      <c r="D27" s="65" t="s">
        <v>167</v>
      </c>
      <c r="E27" s="89" t="s">
        <v>169</v>
      </c>
      <c r="F27" s="90"/>
      <c r="G27" s="90"/>
      <c r="H27" s="90"/>
      <c r="I27" s="90"/>
      <c r="J27" s="90"/>
      <c r="K27" s="91" t="s">
        <v>170</v>
      </c>
    </row>
    <row r="28" spans="1:11" ht="90" customHeight="1" x14ac:dyDescent="0.25">
      <c r="A28" s="64" t="s">
        <v>162</v>
      </c>
      <c r="B28" s="68"/>
      <c r="C28" s="91"/>
      <c r="D28" s="92" t="s">
        <v>168</v>
      </c>
      <c r="E28" s="89"/>
      <c r="F28" s="90"/>
      <c r="G28" s="90"/>
      <c r="H28" s="90"/>
      <c r="I28" s="90"/>
      <c r="J28" s="90"/>
      <c r="K28" s="89"/>
    </row>
    <row r="29" spans="1:11" ht="90" customHeight="1" x14ac:dyDescent="0.25">
      <c r="A29" s="64" t="s">
        <v>163</v>
      </c>
      <c r="B29" s="68" t="s">
        <v>172</v>
      </c>
      <c r="C29" s="89" t="s">
        <v>166</v>
      </c>
      <c r="D29" s="92"/>
      <c r="E29" s="89"/>
      <c r="F29" s="90"/>
      <c r="G29" s="90"/>
      <c r="H29" s="90"/>
      <c r="I29" s="90"/>
      <c r="J29" s="90"/>
      <c r="K29" s="89"/>
    </row>
    <row r="30" spans="1:11" ht="90" customHeight="1" x14ac:dyDescent="0.25">
      <c r="A30" s="64" t="s">
        <v>164</v>
      </c>
      <c r="B30" s="68"/>
      <c r="C30" s="89"/>
      <c r="D30" s="92"/>
      <c r="E30" s="89"/>
      <c r="F30" s="90"/>
      <c r="G30" s="90"/>
      <c r="H30" s="90"/>
      <c r="I30" s="90"/>
      <c r="J30" s="90"/>
      <c r="K30" s="89"/>
    </row>
    <row r="31" spans="1:11" ht="28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74.25" customHeight="1" x14ac:dyDescent="0.25">
      <c r="A32" s="93" t="s">
        <v>70</v>
      </c>
      <c r="B32" s="94"/>
      <c r="C32" s="94"/>
      <c r="D32" s="94"/>
      <c r="E32" s="94"/>
      <c r="F32" s="94"/>
      <c r="G32" s="94"/>
      <c r="H32" s="94"/>
      <c r="I32" s="95"/>
      <c r="J32" s="94"/>
      <c r="K32" s="96"/>
    </row>
    <row r="33" spans="1:11" ht="99.9" customHeight="1" x14ac:dyDescent="0.25">
      <c r="A33" s="19" t="s">
        <v>72</v>
      </c>
      <c r="B33" s="69" t="s">
        <v>172</v>
      </c>
      <c r="C33" s="12" t="s">
        <v>22</v>
      </c>
      <c r="D33" s="12" t="s">
        <v>23</v>
      </c>
      <c r="E33" s="20" t="s">
        <v>74</v>
      </c>
      <c r="F33" s="12" t="s">
        <v>26</v>
      </c>
      <c r="G33" s="97" t="s">
        <v>147</v>
      </c>
      <c r="H33" s="98" t="s">
        <v>147</v>
      </c>
      <c r="I33" s="104"/>
      <c r="J33" s="105" t="s">
        <v>76</v>
      </c>
      <c r="K33" s="18"/>
    </row>
    <row r="34" spans="1:11" ht="99.9" customHeight="1" x14ac:dyDescent="0.25">
      <c r="A34" s="19" t="s">
        <v>77</v>
      </c>
      <c r="B34" s="84"/>
      <c r="C34" s="12" t="s">
        <v>37</v>
      </c>
      <c r="D34" s="12" t="s">
        <v>23</v>
      </c>
      <c r="E34" s="23" t="s">
        <v>174</v>
      </c>
      <c r="F34" s="12" t="s">
        <v>26</v>
      </c>
      <c r="G34" s="87"/>
      <c r="H34" s="99"/>
      <c r="I34" s="104"/>
      <c r="J34" s="106"/>
      <c r="K34" s="67" t="s">
        <v>173</v>
      </c>
    </row>
    <row r="35" spans="1:11" ht="99.9" customHeight="1" x14ac:dyDescent="0.25">
      <c r="A35" s="21" t="s">
        <v>158</v>
      </c>
      <c r="B35" s="12"/>
      <c r="C35" s="22" t="s">
        <v>80</v>
      </c>
      <c r="D35" s="22" t="s">
        <v>82</v>
      </c>
      <c r="E35" s="23" t="s">
        <v>83</v>
      </c>
      <c r="F35" s="12" t="s">
        <v>26</v>
      </c>
      <c r="G35" s="87"/>
      <c r="H35" s="99"/>
      <c r="I35" s="104"/>
      <c r="J35" s="106"/>
      <c r="K35" s="24" t="s">
        <v>85</v>
      </c>
    </row>
    <row r="36" spans="1:11" ht="170.1" customHeight="1" x14ac:dyDescent="0.25">
      <c r="A36" s="19" t="s">
        <v>87</v>
      </c>
      <c r="B36" s="66" t="s">
        <v>172</v>
      </c>
      <c r="C36" s="17" t="s">
        <v>88</v>
      </c>
      <c r="D36" s="12" t="s">
        <v>23</v>
      </c>
      <c r="E36" s="23" t="s">
        <v>159</v>
      </c>
      <c r="F36" s="12" t="s">
        <v>20</v>
      </c>
      <c r="G36" s="88"/>
      <c r="H36" s="100"/>
      <c r="I36" s="104"/>
      <c r="J36" s="107"/>
      <c r="K36" s="18"/>
    </row>
    <row r="37" spans="1:11" ht="28.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47.25" customHeight="1" x14ac:dyDescent="0.25">
      <c r="A38" s="101" t="s">
        <v>92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3"/>
    </row>
    <row r="39" spans="1:11" ht="45" customHeight="1" x14ac:dyDescent="0.25">
      <c r="A39" s="25" t="s">
        <v>97</v>
      </c>
      <c r="B39" s="69" t="s">
        <v>172</v>
      </c>
      <c r="C39" s="12" t="s">
        <v>40</v>
      </c>
      <c r="D39" s="12" t="s">
        <v>99</v>
      </c>
      <c r="E39" s="12" t="s">
        <v>100</v>
      </c>
      <c r="F39" s="12" t="s">
        <v>26</v>
      </c>
      <c r="G39" s="97" t="s">
        <v>147</v>
      </c>
      <c r="H39" s="97" t="s">
        <v>147</v>
      </c>
      <c r="I39" s="112" t="s">
        <v>29</v>
      </c>
      <c r="J39" s="113" t="s">
        <v>105</v>
      </c>
      <c r="K39" s="108"/>
    </row>
    <row r="40" spans="1:11" ht="45" customHeight="1" x14ac:dyDescent="0.25">
      <c r="A40" s="25" t="s">
        <v>108</v>
      </c>
      <c r="B40" s="84"/>
      <c r="C40" s="12" t="s">
        <v>109</v>
      </c>
      <c r="D40" s="12" t="s">
        <v>99</v>
      </c>
      <c r="E40" s="12" t="s">
        <v>100</v>
      </c>
      <c r="F40" s="12" t="s">
        <v>26</v>
      </c>
      <c r="G40" s="87"/>
      <c r="H40" s="87"/>
      <c r="I40" s="87"/>
      <c r="J40" s="87"/>
      <c r="K40" s="87"/>
    </row>
    <row r="41" spans="1:11" ht="45" customHeight="1" x14ac:dyDescent="0.25">
      <c r="A41" s="25" t="s">
        <v>110</v>
      </c>
      <c r="B41" s="84"/>
      <c r="C41" s="12" t="s">
        <v>112</v>
      </c>
      <c r="D41" s="12" t="s">
        <v>113</v>
      </c>
      <c r="E41" s="12" t="s">
        <v>114</v>
      </c>
      <c r="F41" s="12" t="s">
        <v>26</v>
      </c>
      <c r="G41" s="87"/>
      <c r="H41" s="87"/>
      <c r="I41" s="87"/>
      <c r="J41" s="87"/>
      <c r="K41" s="87"/>
    </row>
    <row r="42" spans="1:11" ht="45" customHeight="1" x14ac:dyDescent="0.25">
      <c r="A42" s="25" t="s">
        <v>116</v>
      </c>
      <c r="B42" s="85"/>
      <c r="C42" s="12" t="s">
        <v>118</v>
      </c>
      <c r="D42" s="12" t="s">
        <v>120</v>
      </c>
      <c r="E42" s="12" t="s">
        <v>122</v>
      </c>
      <c r="F42" s="12" t="s">
        <v>26</v>
      </c>
      <c r="G42" s="88"/>
      <c r="H42" s="88"/>
      <c r="I42" s="88"/>
      <c r="J42" s="88"/>
      <c r="K42" s="88"/>
    </row>
    <row r="43" spans="1:11" ht="28.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48" customHeight="1" x14ac:dyDescent="0.25">
      <c r="A44" s="109" t="s">
        <v>125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1"/>
    </row>
    <row r="45" spans="1:11" ht="45" customHeight="1" x14ac:dyDescent="0.25">
      <c r="A45" s="26" t="s">
        <v>126</v>
      </c>
      <c r="B45" s="69" t="s">
        <v>172</v>
      </c>
      <c r="C45" s="12" t="s">
        <v>128</v>
      </c>
      <c r="D45" s="12" t="s">
        <v>129</v>
      </c>
      <c r="E45" s="12" t="s">
        <v>100</v>
      </c>
      <c r="F45" s="12" t="s">
        <v>26</v>
      </c>
      <c r="G45" s="97" t="s">
        <v>147</v>
      </c>
      <c r="H45" s="97" t="s">
        <v>147</v>
      </c>
      <c r="I45" s="112" t="s">
        <v>29</v>
      </c>
      <c r="J45" s="113" t="s">
        <v>105</v>
      </c>
      <c r="K45" s="108"/>
    </row>
    <row r="46" spans="1:11" ht="45" customHeight="1" x14ac:dyDescent="0.25">
      <c r="A46" s="26" t="s">
        <v>132</v>
      </c>
      <c r="B46" s="84"/>
      <c r="C46" s="12" t="s">
        <v>133</v>
      </c>
      <c r="D46" s="12" t="s">
        <v>129</v>
      </c>
      <c r="E46" s="12" t="s">
        <v>100</v>
      </c>
      <c r="F46" s="12" t="s">
        <v>26</v>
      </c>
      <c r="G46" s="87"/>
      <c r="H46" s="87"/>
      <c r="I46" s="87"/>
      <c r="J46" s="87"/>
      <c r="K46" s="87"/>
    </row>
    <row r="47" spans="1:11" ht="45" customHeight="1" x14ac:dyDescent="0.25">
      <c r="A47" s="26" t="s">
        <v>135</v>
      </c>
      <c r="B47" s="84"/>
      <c r="C47" s="12" t="s">
        <v>136</v>
      </c>
      <c r="D47" s="12" t="s">
        <v>137</v>
      </c>
      <c r="E47" s="12" t="s">
        <v>114</v>
      </c>
      <c r="F47" s="12" t="s">
        <v>26</v>
      </c>
      <c r="G47" s="87"/>
      <c r="H47" s="87"/>
      <c r="I47" s="87"/>
      <c r="J47" s="87"/>
      <c r="K47" s="87"/>
    </row>
    <row r="48" spans="1:11" ht="45" customHeight="1" x14ac:dyDescent="0.25">
      <c r="A48" s="26" t="s">
        <v>139</v>
      </c>
      <c r="B48" s="85"/>
      <c r="C48" s="12" t="s">
        <v>140</v>
      </c>
      <c r="D48" s="12" t="s">
        <v>141</v>
      </c>
      <c r="E48" s="12" t="s">
        <v>122</v>
      </c>
      <c r="F48" s="12" t="s">
        <v>26</v>
      </c>
      <c r="G48" s="88"/>
      <c r="H48" s="88"/>
      <c r="I48" s="88"/>
      <c r="J48" s="88"/>
      <c r="K48" s="88"/>
    </row>
    <row r="49" spans="1:11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5.75" customHeight="1" x14ac:dyDescent="0.25"/>
    <row r="51" spans="1:11" ht="15.75" customHeight="1" x14ac:dyDescent="0.25"/>
    <row r="52" spans="1:11" ht="15.75" customHeight="1" x14ac:dyDescent="0.25"/>
    <row r="53" spans="1:11" ht="15.75" customHeight="1" x14ac:dyDescent="0.25"/>
    <row r="54" spans="1:11" ht="15.75" customHeight="1" x14ac:dyDescent="0.25"/>
    <row r="55" spans="1:11" ht="15.75" customHeight="1" x14ac:dyDescent="0.25"/>
    <row r="56" spans="1:11" ht="15.75" customHeight="1" x14ac:dyDescent="0.25"/>
    <row r="57" spans="1:11" ht="15.75" customHeight="1" x14ac:dyDescent="0.25"/>
    <row r="58" spans="1:11" ht="15.75" customHeight="1" x14ac:dyDescent="0.25"/>
    <row r="59" spans="1:11" ht="15.75" customHeight="1" x14ac:dyDescent="0.25"/>
    <row r="60" spans="1:11" ht="15.75" customHeight="1" x14ac:dyDescent="0.25"/>
    <row r="61" spans="1:11" ht="15.75" customHeight="1" x14ac:dyDescent="0.25"/>
    <row r="62" spans="1:11" ht="15.75" customHeight="1" x14ac:dyDescent="0.25"/>
    <row r="63" spans="1:11" ht="15.75" customHeight="1" x14ac:dyDescent="0.25"/>
    <row r="64" spans="1:1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</sheetData>
  <sheetProtection algorithmName="SHA-512" hashValue="ko0e1ks+gl1KG6e3/z60bhKiS7TWco9wu54CD5L9XyY0cgZe4vmQTG9YtT281Z7Jy1S6s1XFaSrsRyNvCSNJqQ==" saltValue="cM9cGC4lXe3njt0O+zZS1A==" spinCount="100000" sheet="1" selectLockedCells="1"/>
  <mergeCells count="53">
    <mergeCell ref="A13:K13"/>
    <mergeCell ref="B14:B15"/>
    <mergeCell ref="I9:I11"/>
    <mergeCell ref="J9:J11"/>
    <mergeCell ref="E18:E20"/>
    <mergeCell ref="G18:G20"/>
    <mergeCell ref="H18:H20"/>
    <mergeCell ref="I18:I20"/>
    <mergeCell ref="J18:J20"/>
    <mergeCell ref="A1:K1"/>
    <mergeCell ref="A8:K8"/>
    <mergeCell ref="B9:B11"/>
    <mergeCell ref="E9:E11"/>
    <mergeCell ref="G9:G11"/>
    <mergeCell ref="H9:H11"/>
    <mergeCell ref="K9:K11"/>
    <mergeCell ref="B4:G4"/>
    <mergeCell ref="B45:B48"/>
    <mergeCell ref="K39:K42"/>
    <mergeCell ref="A44:K44"/>
    <mergeCell ref="K45:K48"/>
    <mergeCell ref="G39:G42"/>
    <mergeCell ref="H39:H42"/>
    <mergeCell ref="I39:I42"/>
    <mergeCell ref="J39:J42"/>
    <mergeCell ref="G45:G48"/>
    <mergeCell ref="H45:H48"/>
    <mergeCell ref="I45:I48"/>
    <mergeCell ref="J45:J48"/>
    <mergeCell ref="B39:B42"/>
    <mergeCell ref="A32:K32"/>
    <mergeCell ref="G33:G36"/>
    <mergeCell ref="H33:H36"/>
    <mergeCell ref="A38:K38"/>
    <mergeCell ref="I33:I36"/>
    <mergeCell ref="J33:J36"/>
    <mergeCell ref="B33:B34"/>
    <mergeCell ref="B29:B30"/>
    <mergeCell ref="B27:B28"/>
    <mergeCell ref="B23:B24"/>
    <mergeCell ref="E23:J24"/>
    <mergeCell ref="E14:J15"/>
    <mergeCell ref="A26:K26"/>
    <mergeCell ref="A17:K17"/>
    <mergeCell ref="B18:B20"/>
    <mergeCell ref="K18:K20"/>
    <mergeCell ref="A22:K22"/>
    <mergeCell ref="E27:E30"/>
    <mergeCell ref="F27:J30"/>
    <mergeCell ref="K27:K30"/>
    <mergeCell ref="C27:C28"/>
    <mergeCell ref="C29:C30"/>
    <mergeCell ref="D28:D30"/>
  </mergeCells>
  <printOptions horizontalCentered="1" gridLines="1"/>
  <pageMargins left="0.7" right="0.7" top="0.75" bottom="0.75" header="0" footer="0"/>
  <pageSetup pageOrder="overThenDown" orientation="landscape" cellComments="atEn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7C80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C66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FFCC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outlinePr summaryBelow="0" summaryRight="0"/>
  </sheetPr>
  <dimension ref="A1:K1003"/>
  <sheetViews>
    <sheetView workbookViewId="0">
      <pane ySplit="2" topLeftCell="A3" activePane="bottomLeft" state="frozen"/>
      <selection pane="bottomLeft" activeCell="G11" sqref="G11:G13"/>
    </sheetView>
  </sheetViews>
  <sheetFormatPr baseColWidth="10" defaultColWidth="14.44140625" defaultRowHeight="15" customHeight="1" x14ac:dyDescent="0.25"/>
  <cols>
    <col min="1" max="1" width="14.44140625" customWidth="1"/>
    <col min="2" max="2" width="22.5546875" customWidth="1"/>
    <col min="3" max="4" width="14.44140625" customWidth="1"/>
    <col min="5" max="5" width="14.5546875" customWidth="1"/>
    <col min="6" max="6" width="12.88671875" customWidth="1"/>
    <col min="7" max="7" width="30.88671875" customWidth="1"/>
    <col min="9" max="9" width="19.88671875" customWidth="1"/>
    <col min="10" max="10" width="27" customWidth="1"/>
    <col min="11" max="11" width="55.88671875" customWidth="1"/>
  </cols>
  <sheetData>
    <row r="1" spans="1:11" ht="15.7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</row>
    <row r="2" spans="1:11" ht="15.75" customHeight="1" x14ac:dyDescent="0.25">
      <c r="A2" s="29" t="s">
        <v>1</v>
      </c>
      <c r="B2" s="29" t="s">
        <v>2</v>
      </c>
      <c r="C2" s="29" t="s">
        <v>3</v>
      </c>
      <c r="D2" s="29" t="s">
        <v>4</v>
      </c>
      <c r="E2" s="30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13</v>
      </c>
      <c r="K2" s="29" t="s">
        <v>12</v>
      </c>
    </row>
    <row r="3" spans="1:11" ht="18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36" customHeight="1" x14ac:dyDescent="0.25">
      <c r="A4" s="32" t="s">
        <v>145</v>
      </c>
      <c r="B4" s="154" t="s">
        <v>146</v>
      </c>
      <c r="C4" s="154"/>
      <c r="D4" s="154"/>
      <c r="E4" s="154"/>
      <c r="F4" s="154"/>
      <c r="G4" s="154"/>
      <c r="H4" s="31"/>
      <c r="I4" s="31"/>
      <c r="J4" s="31"/>
      <c r="K4" s="31"/>
    </row>
    <row r="5" spans="1:11" ht="18.7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75" customHeight="1" x14ac:dyDescent="0.25">
      <c r="A6" s="148" t="s">
        <v>14</v>
      </c>
      <c r="B6" s="149"/>
      <c r="C6" s="149"/>
      <c r="D6" s="149"/>
      <c r="E6" s="149"/>
      <c r="F6" s="149"/>
      <c r="G6" s="149"/>
      <c r="H6" s="149"/>
      <c r="I6" s="149"/>
      <c r="J6" s="149"/>
      <c r="K6" s="150"/>
    </row>
    <row r="7" spans="1:11" ht="102" customHeight="1" x14ac:dyDescent="0.25">
      <c r="A7" s="33" t="s">
        <v>15</v>
      </c>
      <c r="B7" s="151"/>
      <c r="C7" s="34" t="s">
        <v>17</v>
      </c>
      <c r="D7" s="34" t="s">
        <v>18</v>
      </c>
      <c r="E7" s="34" t="s">
        <v>19</v>
      </c>
      <c r="F7" s="35" t="s">
        <v>20</v>
      </c>
      <c r="G7" s="36" t="s">
        <v>21</v>
      </c>
      <c r="H7" s="152" t="s">
        <v>25</v>
      </c>
      <c r="I7" s="152" t="s">
        <v>27</v>
      </c>
      <c r="J7" s="37"/>
      <c r="K7" s="38" t="s">
        <v>30</v>
      </c>
    </row>
    <row r="8" spans="1:11" ht="93.75" customHeight="1" x14ac:dyDescent="0.25">
      <c r="A8" s="33" t="s">
        <v>32</v>
      </c>
      <c r="B8" s="130"/>
      <c r="C8" s="34" t="s">
        <v>33</v>
      </c>
      <c r="D8" s="34" t="s">
        <v>34</v>
      </c>
      <c r="E8" s="39" t="s">
        <v>35</v>
      </c>
      <c r="F8" s="35" t="s">
        <v>20</v>
      </c>
      <c r="G8" s="36" t="s">
        <v>21</v>
      </c>
      <c r="H8" s="153"/>
      <c r="I8" s="153"/>
      <c r="J8" s="40"/>
      <c r="K8" s="41" t="s">
        <v>38</v>
      </c>
    </row>
    <row r="9" spans="1:11" ht="15.75" customHeight="1" x14ac:dyDescent="0.25">
      <c r="A9" s="37"/>
      <c r="B9" s="37"/>
      <c r="C9" s="37"/>
      <c r="D9" s="37"/>
      <c r="E9" s="37"/>
      <c r="F9" s="37"/>
      <c r="G9" s="37"/>
      <c r="H9" s="42"/>
      <c r="I9" s="42"/>
      <c r="J9" s="43"/>
      <c r="K9" s="43"/>
    </row>
    <row r="10" spans="1:11" ht="15.75" customHeight="1" x14ac:dyDescent="0.25">
      <c r="A10" s="163" t="s">
        <v>144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5"/>
    </row>
    <row r="11" spans="1:11" ht="86.25" customHeight="1" x14ac:dyDescent="0.25">
      <c r="A11" s="44" t="s">
        <v>43</v>
      </c>
      <c r="B11" s="143"/>
      <c r="C11" s="45" t="s">
        <v>44</v>
      </c>
      <c r="D11" s="45"/>
      <c r="E11" s="167" t="s">
        <v>45</v>
      </c>
      <c r="F11" s="45" t="s">
        <v>20</v>
      </c>
      <c r="G11" s="166" t="s">
        <v>28</v>
      </c>
      <c r="H11" s="152" t="s">
        <v>25</v>
      </c>
      <c r="I11" s="152" t="s">
        <v>46</v>
      </c>
      <c r="J11" s="46"/>
      <c r="K11" s="166" t="s">
        <v>48</v>
      </c>
    </row>
    <row r="12" spans="1:11" ht="90.75" customHeight="1" x14ac:dyDescent="0.25">
      <c r="A12" s="44" t="s">
        <v>49</v>
      </c>
      <c r="B12" s="129"/>
      <c r="C12" s="45" t="s">
        <v>50</v>
      </c>
      <c r="D12" s="45"/>
      <c r="E12" s="129"/>
      <c r="F12" s="45" t="s">
        <v>20</v>
      </c>
      <c r="G12" s="129"/>
      <c r="H12" s="129"/>
      <c r="I12" s="129"/>
      <c r="J12" s="46"/>
      <c r="K12" s="129"/>
    </row>
    <row r="13" spans="1:11" ht="81.75" customHeight="1" x14ac:dyDescent="0.25">
      <c r="A13" s="44" t="s">
        <v>51</v>
      </c>
      <c r="B13" s="130"/>
      <c r="C13" s="45" t="s">
        <v>52</v>
      </c>
      <c r="D13" s="45"/>
      <c r="E13" s="130"/>
      <c r="F13" s="45" t="s">
        <v>20</v>
      </c>
      <c r="G13" s="130"/>
      <c r="H13" s="130"/>
      <c r="I13" s="130"/>
      <c r="J13" s="46"/>
      <c r="K13" s="130"/>
    </row>
    <row r="14" spans="1:11" ht="15.75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11" ht="15.75" customHeight="1" x14ac:dyDescent="0.25">
      <c r="A15" s="131" t="s">
        <v>54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3"/>
    </row>
    <row r="16" spans="1:11" ht="66" customHeight="1" x14ac:dyDescent="0.25">
      <c r="A16" s="44" t="s">
        <v>55</v>
      </c>
      <c r="B16" s="128"/>
      <c r="C16" s="45" t="s">
        <v>44</v>
      </c>
      <c r="D16" s="45"/>
      <c r="E16" s="167" t="s">
        <v>45</v>
      </c>
      <c r="F16" s="45" t="s">
        <v>20</v>
      </c>
      <c r="G16" s="166" t="s">
        <v>57</v>
      </c>
      <c r="H16" s="152" t="s">
        <v>25</v>
      </c>
      <c r="I16" s="152" t="s">
        <v>58</v>
      </c>
      <c r="J16" s="46"/>
      <c r="K16" s="166" t="s">
        <v>48</v>
      </c>
    </row>
    <row r="17" spans="1:11" ht="104.25" customHeight="1" x14ac:dyDescent="0.25">
      <c r="A17" s="44" t="s">
        <v>59</v>
      </c>
      <c r="B17" s="129"/>
      <c r="C17" s="45" t="s">
        <v>50</v>
      </c>
      <c r="D17" s="45"/>
      <c r="E17" s="129"/>
      <c r="F17" s="45" t="s">
        <v>20</v>
      </c>
      <c r="G17" s="129"/>
      <c r="H17" s="129"/>
      <c r="I17" s="129"/>
      <c r="J17" s="46"/>
      <c r="K17" s="129"/>
    </row>
    <row r="18" spans="1:11" ht="72.75" customHeight="1" x14ac:dyDescent="0.25">
      <c r="A18" s="44" t="s">
        <v>60</v>
      </c>
      <c r="B18" s="130"/>
      <c r="C18" s="45" t="s">
        <v>52</v>
      </c>
      <c r="D18" s="45"/>
      <c r="E18" s="130"/>
      <c r="F18" s="45" t="s">
        <v>20</v>
      </c>
      <c r="G18" s="130"/>
      <c r="H18" s="130"/>
      <c r="I18" s="130"/>
      <c r="J18" s="46"/>
      <c r="K18" s="130"/>
    </row>
    <row r="19" spans="1:11" ht="15.75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15.75" customHeight="1" x14ac:dyDescent="0.25">
      <c r="A20" s="155" t="s">
        <v>64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7"/>
    </row>
    <row r="21" spans="1:11" ht="300" customHeight="1" x14ac:dyDescent="0.25">
      <c r="A21" s="47" t="s">
        <v>65</v>
      </c>
      <c r="B21" s="34"/>
      <c r="C21" s="34" t="s">
        <v>44</v>
      </c>
      <c r="D21" s="37"/>
      <c r="E21" s="48" t="s">
        <v>45</v>
      </c>
      <c r="F21" s="45" t="s">
        <v>20</v>
      </c>
      <c r="G21" s="46" t="s">
        <v>66</v>
      </c>
      <c r="H21" s="48" t="s">
        <v>25</v>
      </c>
      <c r="I21" s="48" t="s">
        <v>67</v>
      </c>
      <c r="J21" s="37"/>
      <c r="K21" s="46" t="s">
        <v>68</v>
      </c>
    </row>
    <row r="22" spans="1:11" ht="15.75" customHeight="1" x14ac:dyDescent="0.25">
      <c r="A22" s="37"/>
      <c r="B22" s="37"/>
      <c r="C22" s="37"/>
      <c r="D22" s="37"/>
      <c r="E22" s="37"/>
      <c r="F22" s="49"/>
      <c r="G22" s="49"/>
      <c r="H22" s="50"/>
      <c r="I22" s="37"/>
      <c r="J22" s="37"/>
      <c r="K22" s="37"/>
    </row>
    <row r="23" spans="1:11" ht="15.75" customHeight="1" x14ac:dyDescent="0.25">
      <c r="A23" s="158" t="s">
        <v>71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60"/>
    </row>
    <row r="24" spans="1:11" ht="119.25" customHeight="1" x14ac:dyDescent="0.25">
      <c r="A24" s="51" t="s">
        <v>73</v>
      </c>
      <c r="B24" s="151"/>
      <c r="C24" s="34" t="s">
        <v>44</v>
      </c>
      <c r="D24" s="37"/>
      <c r="E24" s="161" t="s">
        <v>45</v>
      </c>
      <c r="F24" s="45" t="s">
        <v>20</v>
      </c>
      <c r="G24" s="162" t="s">
        <v>66</v>
      </c>
      <c r="H24" s="161" t="s">
        <v>25</v>
      </c>
      <c r="I24" s="161" t="s">
        <v>75</v>
      </c>
      <c r="J24" s="34"/>
      <c r="K24" s="52" t="s">
        <v>78</v>
      </c>
    </row>
    <row r="25" spans="1:11" ht="117.75" customHeight="1" x14ac:dyDescent="0.25">
      <c r="A25" s="51" t="s">
        <v>79</v>
      </c>
      <c r="B25" s="130"/>
      <c r="C25" s="34" t="s">
        <v>44</v>
      </c>
      <c r="D25" s="37"/>
      <c r="E25" s="130"/>
      <c r="F25" s="45" t="s">
        <v>20</v>
      </c>
      <c r="G25" s="130"/>
      <c r="H25" s="130"/>
      <c r="I25" s="130"/>
      <c r="J25" s="34"/>
      <c r="K25" s="52" t="s">
        <v>81</v>
      </c>
    </row>
    <row r="26" spans="1:11" ht="15.75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5.75" customHeight="1" x14ac:dyDescent="0.25">
      <c r="A27" s="131" t="s">
        <v>84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3"/>
    </row>
    <row r="28" spans="1:11" ht="197.25" customHeight="1" x14ac:dyDescent="0.25">
      <c r="A28" s="53" t="s">
        <v>86</v>
      </c>
      <c r="B28" s="54"/>
      <c r="C28" s="34" t="s">
        <v>52</v>
      </c>
      <c r="D28" s="34" t="s">
        <v>89</v>
      </c>
      <c r="E28" s="54" t="s">
        <v>90</v>
      </c>
      <c r="F28" s="45" t="s">
        <v>20</v>
      </c>
      <c r="G28" s="55" t="s">
        <v>91</v>
      </c>
      <c r="H28" s="48" t="s">
        <v>93</v>
      </c>
      <c r="I28" s="56" t="s">
        <v>94</v>
      </c>
      <c r="J28" s="34" t="s">
        <v>95</v>
      </c>
      <c r="K28" s="52" t="s">
        <v>96</v>
      </c>
    </row>
    <row r="29" spans="1:11" ht="15.75" customHeight="1" x14ac:dyDescent="0.25">
      <c r="A29" s="37"/>
      <c r="B29" s="37"/>
      <c r="C29" s="37"/>
      <c r="D29" s="37"/>
      <c r="E29" s="37"/>
      <c r="F29" s="37"/>
      <c r="G29" s="37"/>
      <c r="H29" s="42"/>
      <c r="I29" s="37"/>
      <c r="J29" s="37"/>
      <c r="K29" s="37"/>
    </row>
    <row r="30" spans="1:11" ht="15.75" customHeight="1" x14ac:dyDescent="0.25">
      <c r="A30" s="134" t="s">
        <v>98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6"/>
    </row>
    <row r="31" spans="1:11" ht="224.25" customHeight="1" x14ac:dyDescent="0.25">
      <c r="A31" s="57" t="s">
        <v>101</v>
      </c>
      <c r="B31" s="34"/>
      <c r="C31" s="34" t="s">
        <v>52</v>
      </c>
      <c r="D31" s="46" t="s">
        <v>18</v>
      </c>
      <c r="E31" s="58" t="s">
        <v>102</v>
      </c>
      <c r="F31" s="59" t="s">
        <v>20</v>
      </c>
      <c r="G31" s="55" t="s">
        <v>103</v>
      </c>
      <c r="H31" s="60" t="s">
        <v>104</v>
      </c>
      <c r="I31" s="61" t="s">
        <v>106</v>
      </c>
      <c r="J31" s="34" t="s">
        <v>95</v>
      </c>
      <c r="K31" s="52" t="s">
        <v>107</v>
      </c>
    </row>
    <row r="32" spans="1:11" ht="15.75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5.75" customHeight="1" x14ac:dyDescent="0.25">
      <c r="A33" s="137" t="s">
        <v>111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9"/>
    </row>
    <row r="34" spans="1:11" ht="205.5" customHeight="1" x14ac:dyDescent="0.25">
      <c r="A34" s="62" t="s">
        <v>115</v>
      </c>
      <c r="B34" s="34"/>
      <c r="C34" s="34" t="s">
        <v>117</v>
      </c>
      <c r="D34" s="46" t="s">
        <v>119</v>
      </c>
      <c r="E34" s="60" t="s">
        <v>121</v>
      </c>
      <c r="F34" s="45" t="s">
        <v>20</v>
      </c>
      <c r="G34" s="55" t="s">
        <v>123</v>
      </c>
      <c r="H34" s="61" t="s">
        <v>124</v>
      </c>
      <c r="I34" s="56" t="s">
        <v>106</v>
      </c>
      <c r="J34" s="34"/>
      <c r="K34" s="52"/>
    </row>
    <row r="35" spans="1:11" ht="15.75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5.75" customHeight="1" x14ac:dyDescent="0.25">
      <c r="A36" s="140" t="s">
        <v>127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2"/>
    </row>
    <row r="37" spans="1:11" ht="48" customHeight="1" x14ac:dyDescent="0.25">
      <c r="A37" s="63" t="s">
        <v>130</v>
      </c>
      <c r="B37" s="143"/>
      <c r="C37" s="45" t="s">
        <v>44</v>
      </c>
      <c r="D37" s="45"/>
      <c r="E37" s="143" t="s">
        <v>131</v>
      </c>
      <c r="F37" s="143" t="s">
        <v>20</v>
      </c>
      <c r="G37" s="144" t="s">
        <v>66</v>
      </c>
      <c r="H37" s="128" t="s">
        <v>134</v>
      </c>
      <c r="I37" s="128" t="s">
        <v>94</v>
      </c>
      <c r="J37" s="37"/>
      <c r="K37" s="37"/>
    </row>
    <row r="38" spans="1:11" ht="47.25" customHeight="1" x14ac:dyDescent="0.25">
      <c r="A38" s="63" t="s">
        <v>138</v>
      </c>
      <c r="B38" s="129"/>
      <c r="C38" s="45" t="s">
        <v>44</v>
      </c>
      <c r="D38" s="45"/>
      <c r="E38" s="129"/>
      <c r="F38" s="129"/>
      <c r="G38" s="129"/>
      <c r="H38" s="129"/>
      <c r="I38" s="129"/>
      <c r="J38" s="37"/>
      <c r="K38" s="37"/>
    </row>
    <row r="39" spans="1:11" ht="46.5" customHeight="1" x14ac:dyDescent="0.25">
      <c r="A39" s="63" t="s">
        <v>142</v>
      </c>
      <c r="B39" s="129"/>
      <c r="C39" s="45" t="s">
        <v>52</v>
      </c>
      <c r="D39" s="45"/>
      <c r="E39" s="129"/>
      <c r="F39" s="129"/>
      <c r="G39" s="129"/>
      <c r="H39" s="129"/>
      <c r="I39" s="129"/>
      <c r="J39" s="37"/>
      <c r="K39" s="37"/>
    </row>
    <row r="40" spans="1:11" ht="51.75" customHeight="1" x14ac:dyDescent="0.25">
      <c r="A40" s="63" t="s">
        <v>143</v>
      </c>
      <c r="B40" s="130"/>
      <c r="C40" s="45" t="s">
        <v>52</v>
      </c>
      <c r="D40" s="45"/>
      <c r="E40" s="130"/>
      <c r="F40" s="130"/>
      <c r="G40" s="130"/>
      <c r="H40" s="130"/>
      <c r="I40" s="130"/>
      <c r="J40" s="37"/>
      <c r="K40" s="37"/>
    </row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/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sheetProtection algorithmName="SHA-512" hashValue="NnMjI+CqMnOvp0fpnxowXbi+GkPj5FmaVZhDNlEdthJ2RRSnG3n9012h0ueeLhsWa4at+f6iqubUKVospH6sfg==" saltValue="4gtbf+pzutERDuIOaPNk/A==" spinCount="100000" sheet="1" objects="1" scenarios="1"/>
  <mergeCells count="37">
    <mergeCell ref="A10:K10"/>
    <mergeCell ref="A15:K15"/>
    <mergeCell ref="K11:K13"/>
    <mergeCell ref="E16:E18"/>
    <mergeCell ref="G16:G18"/>
    <mergeCell ref="H16:H18"/>
    <mergeCell ref="H11:H13"/>
    <mergeCell ref="I11:I13"/>
    <mergeCell ref="K16:K18"/>
    <mergeCell ref="B11:B13"/>
    <mergeCell ref="B16:B18"/>
    <mergeCell ref="E11:E13"/>
    <mergeCell ref="G11:G13"/>
    <mergeCell ref="B24:B25"/>
    <mergeCell ref="I16:I18"/>
    <mergeCell ref="A20:K20"/>
    <mergeCell ref="A23:K23"/>
    <mergeCell ref="E24:E25"/>
    <mergeCell ref="G24:G25"/>
    <mergeCell ref="H24:H25"/>
    <mergeCell ref="I24:I25"/>
    <mergeCell ref="A1:K1"/>
    <mergeCell ref="A6:K6"/>
    <mergeCell ref="B7:B8"/>
    <mergeCell ref="H7:H8"/>
    <mergeCell ref="I7:I8"/>
    <mergeCell ref="B4:G4"/>
    <mergeCell ref="I37:I40"/>
    <mergeCell ref="A27:K27"/>
    <mergeCell ref="A30:K30"/>
    <mergeCell ref="A33:K33"/>
    <mergeCell ref="A36:K36"/>
    <mergeCell ref="E37:E40"/>
    <mergeCell ref="F37:F40"/>
    <mergeCell ref="G37:G40"/>
    <mergeCell ref="B37:B40"/>
    <mergeCell ref="H37:H40"/>
  </mergeCell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outlinePr summaryBelow="0" summaryRight="0"/>
  </sheetPr>
  <dimension ref="A1:A1000"/>
  <sheetViews>
    <sheetView workbookViewId="0">
      <selection activeCell="M19" sqref="M19"/>
    </sheetView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outlinePr summaryBelow="0" summaryRight="0"/>
  </sheetPr>
  <dimension ref="A1:A1000"/>
  <sheetViews>
    <sheetView workbookViewId="0">
      <selection activeCell="O20" sqref="O20"/>
    </sheetView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0A1A-A95C-4094-88C5-D164EA9942C9}">
  <dimension ref="A1"/>
  <sheetViews>
    <sheetView workbookViewId="0"/>
  </sheetViews>
  <sheetFormatPr baseColWidth="10" defaultColWidth="8.88671875" defaultRowHeight="13.2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99FF"/>
    <outlinePr summaryBelow="0" summaryRight="0"/>
  </sheetPr>
  <dimension ref="A1:A1000"/>
  <sheetViews>
    <sheetView workbookViewId="0"/>
  </sheetViews>
  <sheetFormatPr baseColWidth="10" defaultColWidth="14.44140625" defaultRowHeight="15" customHeight="1" x14ac:dyDescent="0.25"/>
  <cols>
    <col min="1" max="6" width="14.44140625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Standard</vt:lpstr>
      <vt:lpstr>Special</vt:lpstr>
      <vt:lpstr>9400</vt:lpstr>
      <vt:lpstr>NG-900</vt:lpstr>
      <vt:lpstr>AR4100</vt:lpstr>
      <vt:lpstr>AR5100</vt:lpstr>
      <vt:lpstr>Candy Cane</vt:lpstr>
      <vt:lpstr>B-19434B</vt:lpstr>
      <vt:lpstr>C-19434B</vt:lpstr>
      <vt:lpstr>NR</vt:lpstr>
      <vt:lpstr>NRF-9430</vt:lpstr>
      <vt:lpstr>UA3149A</vt:lpstr>
      <vt:lpstr>PRV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Schneider, Alexander</cp:lastModifiedBy>
  <dcterms:created xsi:type="dcterms:W3CDTF">2020-05-01T09:04:38Z</dcterms:created>
  <dcterms:modified xsi:type="dcterms:W3CDTF">2021-05-03T09:02:28Z</dcterms:modified>
</cp:coreProperties>
</file>